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Julie Lombard\IFBs\15-3126-36_IFB_Paint Supplies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definedNames>
    <definedName name="_xlnm.Print_Area" localSheetId="0">Sheet1!$A$1:$H$63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12" i="1"/>
  <c r="F58" i="1" s="1"/>
  <c r="E58" i="1"/>
</calcChain>
</file>

<file path=xl/sharedStrings.xml><?xml version="1.0" encoding="utf-8"?>
<sst xmlns="http://schemas.openxmlformats.org/spreadsheetml/2006/main" count="497" uniqueCount="104">
  <si>
    <t>Material</t>
  </si>
  <si>
    <t>Mnftr</t>
  </si>
  <si>
    <t>Unit of Measure</t>
  </si>
  <si>
    <t>Unit Cost</t>
  </si>
  <si>
    <t>Estimated</t>
  </si>
  <si>
    <t xml:space="preserve">Quantity </t>
  </si>
  <si>
    <t>Extended Cost</t>
  </si>
  <si>
    <t>BIDDERS</t>
  </si>
  <si>
    <r>
      <rPr>
        <b/>
        <sz val="14"/>
        <color theme="1"/>
        <rFont val="Times New Roman"/>
        <family val="1"/>
      </rPr>
      <t xml:space="preserve">IMPORTANT NOTICE: </t>
    </r>
    <r>
      <rPr>
        <sz val="14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This abstract represents the "As Read" disclosure of the bid pricing received for this Invitation For Bid (IFB).  The "As Read" bid pricing is </t>
    </r>
    <r>
      <rPr>
        <u/>
        <sz val="11"/>
        <color theme="1"/>
        <rFont val="Times New Roman"/>
        <family val="1"/>
      </rPr>
      <t xml:space="preserve">not </t>
    </r>
    <r>
      <rPr>
        <sz val="11"/>
        <color theme="1"/>
        <rFont val="Times New Roman"/>
        <family val="1"/>
      </rPr>
      <t>indicative of the final award because the Purchasing Department needs to review the bid responses for compliance and responsiveness to the bid requirements.</t>
    </r>
  </si>
  <si>
    <t>FOR THE TRANSPORTATION DEPARTMENT</t>
  </si>
  <si>
    <t>Buyer of Record:  Julie Lombard, CPPB, Senior Buyer</t>
  </si>
  <si>
    <t>GER8311 R95 RESPIRATOR</t>
  </si>
  <si>
    <t>ACE</t>
  </si>
  <si>
    <t>EACH</t>
  </si>
  <si>
    <t>TACK CLOTHS 18 X 36</t>
  </si>
  <si>
    <t>CRYSTAL</t>
  </si>
  <si>
    <t>KH/GL CHROMABASE B/C</t>
  </si>
  <si>
    <t>DUPONT</t>
  </si>
  <si>
    <t>GALLON</t>
  </si>
  <si>
    <t>KM/QT CHROMOBASE B/C</t>
  </si>
  <si>
    <t>QUART</t>
  </si>
  <si>
    <t>3901S/5GL FINAL KLEAN</t>
  </si>
  <si>
    <t>615S/GL VARIPRIME – PRIMER</t>
  </si>
  <si>
    <t>616S/GL VARIPRIME – CONVERTER</t>
  </si>
  <si>
    <t>7175S/QT CHROMABASE MID TEMP</t>
  </si>
  <si>
    <t>7900S/GL “CHROMACLEAR”</t>
  </si>
  <si>
    <t>V-389S/PT “CHROMASYSTEM”</t>
  </si>
  <si>
    <t>NA</t>
  </si>
  <si>
    <t>FGE 0560 EDGE PANEL BOND GLUE</t>
  </si>
  <si>
    <t>FGEVT</t>
  </si>
  <si>
    <t>FGE 0590 EDGE UNIV. PLASTIC</t>
  </si>
  <si>
    <t>FGE 510 EDGE ADVANCE FILLER</t>
  </si>
  <si>
    <t>FGE 540 PREMIUM PUTTY 16 OZ</t>
  </si>
  <si>
    <t>BAG</t>
  </si>
  <si>
    <t>FGE 622 EVERGLASS FILLER</t>
  </si>
  <si>
    <t>DISPOSABLE RESPIRATOR / GER-8311P</t>
  </si>
  <si>
    <t>GERSON</t>
  </si>
  <si>
    <t>1435 320A 6” X NH GOLD STIKIT</t>
  </si>
  <si>
    <t>MMM</t>
  </si>
  <si>
    <t>175 IN LOT</t>
  </si>
  <si>
    <t>16000 PPS MEDIUM LINERS</t>
  </si>
  <si>
    <t>16024 PPS LARGE LINERS</t>
  </si>
  <si>
    <t>16114 PPS MINI LIDS &amp; LINERS</t>
  </si>
  <si>
    <t>7447 3M SCOTCH-BRITE G/P</t>
  </si>
  <si>
    <t>20 IN LOT</t>
  </si>
  <si>
    <t>7460 3M CLEAN-N-STRIP DISC</t>
  </si>
  <si>
    <t>10 IN LOT</t>
  </si>
  <si>
    <t>921 P80 HOOKIT FILM DISC</t>
  </si>
  <si>
    <t>BOX</t>
  </si>
  <si>
    <t>¼ INCH MASKING TAPE ROLLS / 26344 GREEN</t>
  </si>
  <si>
    <t>ROLL</t>
  </si>
  <si>
    <t>2 INCH MASKING TAPE ROLLS / 26340 GREEN</t>
  </si>
  <si>
    <t>48 INCH PLASTIC MAKING FILM ROLLS/ 6848</t>
  </si>
  <si>
    <t xml:space="preserve">99 INCH PLASTIC MAKSING FILM ROLLS </t>
  </si>
  <si>
    <t>DISPOSABLE PAINT SUIT - LARGE</t>
  </si>
  <si>
    <t>DISPOSABLE PAINT SUIT - MEDIUM</t>
  </si>
  <si>
    <t>PAINT CUPS – LARGE</t>
  </si>
  <si>
    <t>483-78/HPT SELECTCLEAR ACTIVATOR</t>
  </si>
  <si>
    <t>NAS</t>
  </si>
  <si>
    <t>HALF PINT</t>
  </si>
  <si>
    <t>496-00/QT SLECTCLEAR CLEARCOAT</t>
  </si>
  <si>
    <t>120 GRIT 6” DA SANDPAPER ROLLS</t>
  </si>
  <si>
    <t>NORTN</t>
  </si>
  <si>
    <t>180 GRIT 6” DA SANDPAPER ROLLS</t>
  </si>
  <si>
    <t>220 GRIT 6” DA SANDPAPER ROLLS</t>
  </si>
  <si>
    <t>320 GRIT 6” DA SANDPAPER ROLLS</t>
  </si>
  <si>
    <t>400 GRIT 6” DA SANDPAPER ROLLS</t>
  </si>
  <si>
    <t>400 GRIT BOARD TYPE SANDPAPER</t>
  </si>
  <si>
    <t>NOR31685 2 ¾” X P240b CHAMPAGN</t>
  </si>
  <si>
    <t>PACKAGE</t>
  </si>
  <si>
    <t>RESPIRATOR FILTER / 13904</t>
  </si>
  <si>
    <t>SATA</t>
  </si>
  <si>
    <t>1 INCH MASKING TAPE ROLLS / 26336 GREEN</t>
  </si>
  <si>
    <t>SCOTCH</t>
  </si>
  <si>
    <t>SCOTCH BRITE PAD SHEETS / 7447</t>
  </si>
  <si>
    <t>SHEET</t>
  </si>
  <si>
    <t>SEM 39103 SEM FLEX BUMPER COATER</t>
  </si>
  <si>
    <t>SEM</t>
  </si>
  <si>
    <t xml:space="preserve">AER </t>
  </si>
  <si>
    <t>SEM 39683 GRAY SELF ECTHING</t>
  </si>
  <si>
    <t>AER</t>
  </si>
  <si>
    <t>SUR 8661-92 MED. RESPIRATOR</t>
  </si>
  <si>
    <t>SUR</t>
  </si>
  <si>
    <t>SUR2985 DUST MASK 50 COUNT</t>
  </si>
  <si>
    <t>Material/ Description</t>
  </si>
  <si>
    <r>
      <t>Manufacturer</t>
    </r>
    <r>
      <rPr>
        <b/>
        <i/>
        <sz val="10"/>
        <color theme="1"/>
        <rFont val="Times New Roman"/>
        <family val="1"/>
      </rPr>
      <t>* or Approved Equal</t>
    </r>
  </si>
  <si>
    <t>RENEWAL YEAR 1</t>
  </si>
  <si>
    <t>RENEWAL YEAR 2</t>
  </si>
  <si>
    <t>RENEWAL YEAR 3</t>
  </si>
  <si>
    <t>RENEWAL YEAR 4</t>
  </si>
  <si>
    <t>$</t>
  </si>
  <si>
    <t>GRAND TOTAL FOR EACH RENEWAL OPTION YEAR:</t>
  </si>
  <si>
    <t>RENEWAL YEAR 1 TOTAL</t>
  </si>
  <si>
    <t>RENEWAL YEAR 2 TOTAL</t>
  </si>
  <si>
    <t>RENEWAL YEAR 3 TOTAL</t>
  </si>
  <si>
    <t>RENEWAL YEAR 4 TOTAL</t>
  </si>
  <si>
    <t>BID OPENING FOR IFB 15-3126-36</t>
  </si>
  <si>
    <t>Witnessed By:  John Hays</t>
  </si>
  <si>
    <t>General Paint Supplies</t>
  </si>
  <si>
    <t>Auto Color &amp; Equipment, Inc.
(Independence, MO)</t>
  </si>
  <si>
    <t xml:space="preserve">Unit Cost </t>
  </si>
  <si>
    <t>Not Applicable (only 1 bidder)</t>
  </si>
  <si>
    <t>GRAND TOTALS:</t>
  </si>
  <si>
    <t>7175S/GL CHROMABASE MID 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</si>
</sst>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/>
    <xf numFmtId="0" fontId="3" fillId="0" borderId="9" xfId="0" applyFont="1" applyBorder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2" fillId="0" borderId="14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4" fontId="2" fillId="0" borderId="5" xfId="1" applyFont="1" applyFill="1" applyBorder="1" applyAlignment="1">
      <alignment vertical="center" wrapText="1"/>
    </xf>
    <xf numFmtId="44" fontId="2" fillId="0" borderId="5" xfId="0" applyNumberFormat="1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3" fillId="0" borderId="1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right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10" xfId="0" applyNumberFormat="1" applyFont="1" applyBorder="1" applyAlignment="1">
      <alignment horizontal="center" vertical="center"/>
    </xf>
    <xf numFmtId="0" fontId="16" fillId="0" borderId="13" xfId="0" applyFont="1" applyFill="1" applyBorder="1" applyAlignment="1">
      <alignment horizontal="right" vertical="center" wrapText="1"/>
    </xf>
    <xf numFmtId="44" fontId="0" fillId="0" borderId="9" xfId="1" applyFont="1" applyFill="1" applyBorder="1" applyAlignment="1">
      <alignment vertical="center"/>
    </xf>
    <xf numFmtId="44" fontId="0" fillId="0" borderId="22" xfId="1" applyFont="1" applyFill="1" applyBorder="1" applyAlignment="1">
      <alignment vertical="center"/>
    </xf>
    <xf numFmtId="10" fontId="0" fillId="0" borderId="0" xfId="2" applyNumberFormat="1" applyFont="1"/>
    <xf numFmtId="0" fontId="2" fillId="0" borderId="0" xfId="0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abSelected="1" view="pageBreakPreview" zoomScaleNormal="100" zoomScaleSheetLayoutView="100" workbookViewId="0">
      <selection activeCell="K10" sqref="K10"/>
    </sheetView>
  </sheetViews>
  <sheetFormatPr defaultRowHeight="15" x14ac:dyDescent="0.25"/>
  <cols>
    <col min="1" max="1" width="26.42578125" customWidth="1"/>
    <col min="3" max="3" width="9.140625" style="1"/>
    <col min="4" max="4" width="10.42578125" style="1" customWidth="1"/>
    <col min="5" max="6" width="17.7109375" customWidth="1"/>
    <col min="7" max="8" width="11.5703125" customWidth="1"/>
    <col min="12" max="12" width="9.140625" customWidth="1"/>
  </cols>
  <sheetData>
    <row r="1" spans="1:8" ht="23.25" x14ac:dyDescent="0.35">
      <c r="A1" s="2" t="s">
        <v>96</v>
      </c>
      <c r="B1" s="2"/>
      <c r="C1" s="2"/>
    </row>
    <row r="2" spans="1:8" ht="61.5" customHeight="1" x14ac:dyDescent="0.25">
      <c r="A2" s="3" t="s">
        <v>98</v>
      </c>
      <c r="B2" s="4"/>
      <c r="C2" s="83" t="s">
        <v>8</v>
      </c>
      <c r="D2" s="83"/>
      <c r="E2" s="83"/>
      <c r="F2" s="83"/>
      <c r="G2" s="83"/>
      <c r="H2" s="83"/>
    </row>
    <row r="3" spans="1:8" x14ac:dyDescent="0.25">
      <c r="A3" s="6" t="s">
        <v>9</v>
      </c>
      <c r="B3" s="4"/>
      <c r="C3" s="5"/>
    </row>
    <row r="4" spans="1:8" x14ac:dyDescent="0.25">
      <c r="A4" s="6" t="s">
        <v>10</v>
      </c>
      <c r="B4" s="4"/>
      <c r="C4" s="5"/>
    </row>
    <row r="5" spans="1:8" x14ac:dyDescent="0.25">
      <c r="A5" s="6" t="s">
        <v>97</v>
      </c>
      <c r="B5" s="4"/>
      <c r="C5" s="5"/>
    </row>
    <row r="6" spans="1:8" ht="18.75" x14ac:dyDescent="0.3">
      <c r="E6" s="7" t="s">
        <v>7</v>
      </c>
      <c r="F6" s="7"/>
      <c r="G6" s="7"/>
      <c r="H6" s="7"/>
    </row>
    <row r="7" spans="1:8" ht="15.75" thickBot="1" x14ac:dyDescent="0.3"/>
    <row r="8" spans="1:8" ht="32.25" customHeight="1" x14ac:dyDescent="0.25">
      <c r="A8" s="46"/>
      <c r="B8" s="46"/>
      <c r="C8" s="46"/>
      <c r="D8" s="46"/>
      <c r="E8" s="8" t="s">
        <v>99</v>
      </c>
      <c r="F8" s="9"/>
      <c r="G8" s="71" t="s">
        <v>101</v>
      </c>
      <c r="H8" s="72"/>
    </row>
    <row r="9" spans="1:8" ht="15.75" thickBot="1" x14ac:dyDescent="0.3">
      <c r="A9" s="47"/>
      <c r="B9" s="47"/>
      <c r="C9" s="48"/>
      <c r="D9" s="48"/>
      <c r="E9" s="10"/>
      <c r="F9" s="11"/>
      <c r="G9" s="73"/>
      <c r="H9" s="74"/>
    </row>
    <row r="10" spans="1:8" x14ac:dyDescent="0.25">
      <c r="A10" s="49" t="s">
        <v>0</v>
      </c>
      <c r="B10" s="49" t="s">
        <v>1</v>
      </c>
      <c r="C10" s="49" t="s">
        <v>2</v>
      </c>
      <c r="D10" s="50" t="s">
        <v>4</v>
      </c>
      <c r="E10" s="51" t="s">
        <v>100</v>
      </c>
      <c r="F10" s="49" t="s">
        <v>6</v>
      </c>
      <c r="G10" s="67"/>
      <c r="H10" s="68"/>
    </row>
    <row r="11" spans="1:8" ht="15.75" thickBot="1" x14ac:dyDescent="0.3">
      <c r="A11" s="52"/>
      <c r="B11" s="52"/>
      <c r="C11" s="52"/>
      <c r="D11" s="53" t="s">
        <v>5</v>
      </c>
      <c r="E11" s="54"/>
      <c r="F11" s="52"/>
      <c r="G11" s="69"/>
      <c r="H11" s="70"/>
    </row>
    <row r="12" spans="1:8" ht="30" customHeight="1" thickBot="1" x14ac:dyDescent="0.3">
      <c r="A12" s="55" t="s">
        <v>11</v>
      </c>
      <c r="B12" s="56" t="s">
        <v>12</v>
      </c>
      <c r="C12" s="57" t="s">
        <v>13</v>
      </c>
      <c r="D12" s="58">
        <v>6</v>
      </c>
      <c r="E12" s="59">
        <v>16.989999999999998</v>
      </c>
      <c r="F12" s="60">
        <f>D12*E12</f>
        <v>101.94</v>
      </c>
      <c r="G12" s="59"/>
      <c r="H12" s="60"/>
    </row>
    <row r="13" spans="1:8" ht="30" customHeight="1" thickBot="1" x14ac:dyDescent="0.3">
      <c r="A13" s="61" t="s">
        <v>14</v>
      </c>
      <c r="B13" s="62" t="s">
        <v>15</v>
      </c>
      <c r="C13" s="63" t="s">
        <v>13</v>
      </c>
      <c r="D13" s="64">
        <v>1</v>
      </c>
      <c r="E13" s="59">
        <v>9.9700000000000006</v>
      </c>
      <c r="F13" s="60">
        <f t="shared" ref="F13:F57" si="0">D13*E13</f>
        <v>9.9700000000000006</v>
      </c>
      <c r="G13" s="59"/>
      <c r="H13" s="60"/>
    </row>
    <row r="14" spans="1:8" ht="30" customHeight="1" thickBot="1" x14ac:dyDescent="0.3">
      <c r="A14" s="61" t="s">
        <v>16</v>
      </c>
      <c r="B14" s="62" t="s">
        <v>17</v>
      </c>
      <c r="C14" s="63" t="s">
        <v>18</v>
      </c>
      <c r="D14" s="64">
        <v>1</v>
      </c>
      <c r="E14" s="59">
        <v>333.56</v>
      </c>
      <c r="F14" s="60">
        <f t="shared" si="0"/>
        <v>333.56</v>
      </c>
      <c r="G14" s="59"/>
      <c r="H14" s="60"/>
    </row>
    <row r="15" spans="1:8" ht="30" customHeight="1" thickBot="1" x14ac:dyDescent="0.3">
      <c r="A15" s="61" t="s">
        <v>19</v>
      </c>
      <c r="B15" s="62" t="s">
        <v>17</v>
      </c>
      <c r="C15" s="63" t="s">
        <v>20</v>
      </c>
      <c r="D15" s="64">
        <v>1</v>
      </c>
      <c r="E15" s="59">
        <v>139.18</v>
      </c>
      <c r="F15" s="60">
        <f t="shared" si="0"/>
        <v>139.18</v>
      </c>
      <c r="G15" s="59"/>
      <c r="H15" s="60"/>
    </row>
    <row r="16" spans="1:8" ht="30" customHeight="1" thickBot="1" x14ac:dyDescent="0.3">
      <c r="A16" s="61" t="s">
        <v>21</v>
      </c>
      <c r="B16" s="62" t="s">
        <v>17</v>
      </c>
      <c r="C16" s="63" t="s">
        <v>18</v>
      </c>
      <c r="D16" s="64">
        <v>2</v>
      </c>
      <c r="E16" s="59">
        <v>202.43</v>
      </c>
      <c r="F16" s="60">
        <f t="shared" si="0"/>
        <v>404.86</v>
      </c>
      <c r="G16" s="59"/>
      <c r="H16" s="60"/>
    </row>
    <row r="17" spans="1:8" ht="30" customHeight="1" thickBot="1" x14ac:dyDescent="0.3">
      <c r="A17" s="61" t="s">
        <v>22</v>
      </c>
      <c r="B17" s="62" t="s">
        <v>17</v>
      </c>
      <c r="C17" s="63" t="s">
        <v>18</v>
      </c>
      <c r="D17" s="64">
        <v>2</v>
      </c>
      <c r="E17" s="59">
        <v>191.79</v>
      </c>
      <c r="F17" s="60">
        <f t="shared" si="0"/>
        <v>383.58</v>
      </c>
      <c r="G17" s="59"/>
      <c r="H17" s="60"/>
    </row>
    <row r="18" spans="1:8" ht="30" customHeight="1" thickBot="1" x14ac:dyDescent="0.3">
      <c r="A18" s="61" t="s">
        <v>23</v>
      </c>
      <c r="B18" s="62" t="s">
        <v>17</v>
      </c>
      <c r="C18" s="63" t="s">
        <v>18</v>
      </c>
      <c r="D18" s="64">
        <v>4</v>
      </c>
      <c r="E18" s="59">
        <v>86.65</v>
      </c>
      <c r="F18" s="60">
        <f t="shared" si="0"/>
        <v>346.6</v>
      </c>
      <c r="G18" s="59"/>
      <c r="H18" s="60"/>
    </row>
    <row r="19" spans="1:8" ht="30" customHeight="1" thickBot="1" x14ac:dyDescent="0.3">
      <c r="A19" s="61" t="s">
        <v>103</v>
      </c>
      <c r="B19" s="62" t="s">
        <v>17</v>
      </c>
      <c r="C19" s="63" t="s">
        <v>18</v>
      </c>
      <c r="D19" s="64">
        <v>1</v>
      </c>
      <c r="E19" s="59">
        <v>66.37</v>
      </c>
      <c r="F19" s="60">
        <f t="shared" si="0"/>
        <v>66.37</v>
      </c>
      <c r="G19" s="59"/>
      <c r="H19" s="60"/>
    </row>
    <row r="20" spans="1:8" ht="30" customHeight="1" thickBot="1" x14ac:dyDescent="0.3">
      <c r="A20" s="61" t="s">
        <v>25</v>
      </c>
      <c r="B20" s="62" t="s">
        <v>17</v>
      </c>
      <c r="C20" s="63" t="s">
        <v>18</v>
      </c>
      <c r="D20" s="64">
        <v>5</v>
      </c>
      <c r="E20" s="59">
        <v>173.86</v>
      </c>
      <c r="F20" s="60">
        <f t="shared" si="0"/>
        <v>869.30000000000007</v>
      </c>
      <c r="G20" s="59"/>
      <c r="H20" s="60"/>
    </row>
    <row r="21" spans="1:8" ht="30" customHeight="1" thickBot="1" x14ac:dyDescent="0.3">
      <c r="A21" s="61" t="s">
        <v>26</v>
      </c>
      <c r="B21" s="62" t="s">
        <v>17</v>
      </c>
      <c r="C21" s="63" t="s">
        <v>27</v>
      </c>
      <c r="D21" s="64">
        <v>2</v>
      </c>
      <c r="E21" s="59">
        <v>77.900000000000006</v>
      </c>
      <c r="F21" s="60">
        <f t="shared" si="0"/>
        <v>155.80000000000001</v>
      </c>
      <c r="G21" s="59"/>
      <c r="H21" s="60"/>
    </row>
    <row r="22" spans="1:8" ht="30" customHeight="1" thickBot="1" x14ac:dyDescent="0.3">
      <c r="A22" s="61" t="s">
        <v>28</v>
      </c>
      <c r="B22" s="62" t="s">
        <v>29</v>
      </c>
      <c r="C22" s="63" t="s">
        <v>13</v>
      </c>
      <c r="D22" s="64">
        <v>3</v>
      </c>
      <c r="E22" s="59">
        <v>32.18</v>
      </c>
      <c r="F22" s="60">
        <f t="shared" si="0"/>
        <v>96.539999999999992</v>
      </c>
      <c r="G22" s="59"/>
      <c r="H22" s="60"/>
    </row>
    <row r="23" spans="1:8" ht="30" customHeight="1" thickBot="1" x14ac:dyDescent="0.3">
      <c r="A23" s="61" t="s">
        <v>30</v>
      </c>
      <c r="B23" s="62" t="s">
        <v>29</v>
      </c>
      <c r="C23" s="63" t="s">
        <v>13</v>
      </c>
      <c r="D23" s="64">
        <v>6</v>
      </c>
      <c r="E23" s="59">
        <v>30.03</v>
      </c>
      <c r="F23" s="60">
        <f t="shared" si="0"/>
        <v>180.18</v>
      </c>
      <c r="G23" s="59"/>
      <c r="H23" s="60"/>
    </row>
    <row r="24" spans="1:8" ht="30" customHeight="1" thickBot="1" x14ac:dyDescent="0.3">
      <c r="A24" s="61" t="s">
        <v>31</v>
      </c>
      <c r="B24" s="62" t="s">
        <v>29</v>
      </c>
      <c r="C24" s="63" t="s">
        <v>18</v>
      </c>
      <c r="D24" s="64">
        <v>5</v>
      </c>
      <c r="E24" s="59">
        <v>36.4</v>
      </c>
      <c r="F24" s="60">
        <f t="shared" si="0"/>
        <v>182</v>
      </c>
      <c r="G24" s="59"/>
      <c r="H24" s="60"/>
    </row>
    <row r="25" spans="1:8" ht="30" customHeight="1" thickBot="1" x14ac:dyDescent="0.3">
      <c r="A25" s="61" t="s">
        <v>32</v>
      </c>
      <c r="B25" s="62" t="s">
        <v>29</v>
      </c>
      <c r="C25" s="63" t="s">
        <v>33</v>
      </c>
      <c r="D25" s="64">
        <v>5</v>
      </c>
      <c r="E25" s="59">
        <v>18.8</v>
      </c>
      <c r="F25" s="60">
        <f t="shared" si="0"/>
        <v>94</v>
      </c>
      <c r="G25" s="59"/>
      <c r="H25" s="60"/>
    </row>
    <row r="26" spans="1:8" ht="30" customHeight="1" thickBot="1" x14ac:dyDescent="0.3">
      <c r="A26" s="65" t="s">
        <v>34</v>
      </c>
      <c r="B26" s="62" t="s">
        <v>29</v>
      </c>
      <c r="C26" s="63" t="s">
        <v>18</v>
      </c>
      <c r="D26" s="64">
        <v>10</v>
      </c>
      <c r="E26" s="59">
        <v>63.68</v>
      </c>
      <c r="F26" s="60">
        <f t="shared" si="0"/>
        <v>636.79999999999995</v>
      </c>
      <c r="G26" s="59"/>
      <c r="H26" s="60"/>
    </row>
    <row r="27" spans="1:8" ht="30" customHeight="1" thickBot="1" x14ac:dyDescent="0.3">
      <c r="A27" s="65" t="s">
        <v>35</v>
      </c>
      <c r="B27" s="62" t="s">
        <v>36</v>
      </c>
      <c r="C27" s="63" t="s">
        <v>13</v>
      </c>
      <c r="D27" s="64">
        <v>10</v>
      </c>
      <c r="E27" s="59">
        <v>16.989999999999998</v>
      </c>
      <c r="F27" s="60">
        <f t="shared" si="0"/>
        <v>169.89999999999998</v>
      </c>
      <c r="G27" s="59"/>
      <c r="H27" s="60"/>
    </row>
    <row r="28" spans="1:8" ht="30" customHeight="1" thickBot="1" x14ac:dyDescent="0.3">
      <c r="A28" s="65" t="s">
        <v>37</v>
      </c>
      <c r="B28" s="62" t="s">
        <v>38</v>
      </c>
      <c r="C28" s="63" t="s">
        <v>39</v>
      </c>
      <c r="D28" s="64">
        <v>6</v>
      </c>
      <c r="E28" s="59">
        <v>91.81</v>
      </c>
      <c r="F28" s="60">
        <f t="shared" si="0"/>
        <v>550.86</v>
      </c>
      <c r="G28" s="59"/>
      <c r="H28" s="60"/>
    </row>
    <row r="29" spans="1:8" ht="30" customHeight="1" thickBot="1" x14ac:dyDescent="0.3">
      <c r="A29" s="65" t="s">
        <v>40</v>
      </c>
      <c r="B29" s="62" t="s">
        <v>38</v>
      </c>
      <c r="C29" s="63" t="s">
        <v>13</v>
      </c>
      <c r="D29" s="64">
        <v>1</v>
      </c>
      <c r="E29" s="59">
        <v>110.49</v>
      </c>
      <c r="F29" s="60">
        <f t="shared" si="0"/>
        <v>110.49</v>
      </c>
      <c r="G29" s="59"/>
      <c r="H29" s="60"/>
    </row>
    <row r="30" spans="1:8" ht="30" customHeight="1" thickBot="1" x14ac:dyDescent="0.3">
      <c r="A30" s="65" t="s">
        <v>41</v>
      </c>
      <c r="B30" s="62" t="s">
        <v>38</v>
      </c>
      <c r="C30" s="63" t="s">
        <v>13</v>
      </c>
      <c r="D30" s="64">
        <v>1</v>
      </c>
      <c r="E30" s="59">
        <v>65.099999999999994</v>
      </c>
      <c r="F30" s="60">
        <f t="shared" si="0"/>
        <v>65.099999999999994</v>
      </c>
      <c r="G30" s="59"/>
      <c r="H30" s="60"/>
    </row>
    <row r="31" spans="1:8" ht="30" customHeight="1" thickBot="1" x14ac:dyDescent="0.3">
      <c r="A31" s="65" t="s">
        <v>42</v>
      </c>
      <c r="B31" s="62" t="s">
        <v>38</v>
      </c>
      <c r="C31" s="63" t="s">
        <v>13</v>
      </c>
      <c r="D31" s="64">
        <v>1</v>
      </c>
      <c r="E31" s="59">
        <v>84.77</v>
      </c>
      <c r="F31" s="60">
        <f t="shared" si="0"/>
        <v>84.77</v>
      </c>
      <c r="G31" s="59"/>
      <c r="H31" s="60"/>
    </row>
    <row r="32" spans="1:8" ht="30" customHeight="1" thickBot="1" x14ac:dyDescent="0.3">
      <c r="A32" s="65" t="s">
        <v>43</v>
      </c>
      <c r="B32" s="62" t="s">
        <v>38</v>
      </c>
      <c r="C32" s="63" t="s">
        <v>44</v>
      </c>
      <c r="D32" s="64">
        <v>4</v>
      </c>
      <c r="E32" s="59">
        <v>20.420000000000002</v>
      </c>
      <c r="F32" s="60">
        <f t="shared" si="0"/>
        <v>81.680000000000007</v>
      </c>
      <c r="G32" s="59"/>
      <c r="H32" s="60"/>
    </row>
    <row r="33" spans="1:8" ht="30" customHeight="1" thickBot="1" x14ac:dyDescent="0.3">
      <c r="A33" s="65" t="s">
        <v>45</v>
      </c>
      <c r="B33" s="62" t="s">
        <v>38</v>
      </c>
      <c r="C33" s="63" t="s">
        <v>46</v>
      </c>
      <c r="D33" s="64">
        <v>1</v>
      </c>
      <c r="E33" s="59">
        <v>91.14</v>
      </c>
      <c r="F33" s="60">
        <f t="shared" si="0"/>
        <v>91.14</v>
      </c>
      <c r="G33" s="59"/>
      <c r="H33" s="60"/>
    </row>
    <row r="34" spans="1:8" ht="30" customHeight="1" thickBot="1" x14ac:dyDescent="0.3">
      <c r="A34" s="65" t="s">
        <v>47</v>
      </c>
      <c r="B34" s="62" t="s">
        <v>38</v>
      </c>
      <c r="C34" s="63" t="s">
        <v>48</v>
      </c>
      <c r="D34" s="64">
        <v>3</v>
      </c>
      <c r="E34" s="59">
        <v>22.43</v>
      </c>
      <c r="F34" s="60">
        <f t="shared" si="0"/>
        <v>67.289999999999992</v>
      </c>
      <c r="G34" s="59"/>
      <c r="H34" s="60"/>
    </row>
    <row r="35" spans="1:8" ht="30" customHeight="1" thickBot="1" x14ac:dyDescent="0.3">
      <c r="A35" s="65" t="s">
        <v>49</v>
      </c>
      <c r="B35" s="62" t="s">
        <v>38</v>
      </c>
      <c r="C35" s="63" t="s">
        <v>50</v>
      </c>
      <c r="D35" s="64">
        <v>20</v>
      </c>
      <c r="E35" s="59">
        <v>2.91</v>
      </c>
      <c r="F35" s="60">
        <f t="shared" si="0"/>
        <v>58.2</v>
      </c>
      <c r="G35" s="59"/>
      <c r="H35" s="60"/>
    </row>
    <row r="36" spans="1:8" ht="30" customHeight="1" thickBot="1" x14ac:dyDescent="0.3">
      <c r="A36" s="65" t="s">
        <v>51</v>
      </c>
      <c r="B36" s="62" t="s">
        <v>38</v>
      </c>
      <c r="C36" s="63" t="s">
        <v>50</v>
      </c>
      <c r="D36" s="64">
        <v>60</v>
      </c>
      <c r="E36" s="59">
        <v>8.66</v>
      </c>
      <c r="F36" s="60">
        <f t="shared" si="0"/>
        <v>519.6</v>
      </c>
      <c r="G36" s="59"/>
      <c r="H36" s="60"/>
    </row>
    <row r="37" spans="1:8" ht="30" customHeight="1" thickBot="1" x14ac:dyDescent="0.3">
      <c r="A37" s="75" t="s">
        <v>52</v>
      </c>
      <c r="B37" s="12" t="s">
        <v>38</v>
      </c>
      <c r="C37" s="13" t="s">
        <v>50</v>
      </c>
      <c r="D37" s="21">
        <v>20</v>
      </c>
      <c r="E37" s="59">
        <v>12.84</v>
      </c>
      <c r="F37" s="60">
        <f t="shared" si="0"/>
        <v>256.8</v>
      </c>
      <c r="G37" s="59"/>
      <c r="H37" s="60"/>
    </row>
    <row r="38" spans="1:8" ht="30" customHeight="1" thickBot="1" x14ac:dyDescent="0.3">
      <c r="A38" s="17" t="s">
        <v>53</v>
      </c>
      <c r="B38" s="15" t="s">
        <v>38</v>
      </c>
      <c r="C38" s="16" t="s">
        <v>50</v>
      </c>
      <c r="D38" s="22">
        <v>20</v>
      </c>
      <c r="E38" s="59">
        <v>16.96</v>
      </c>
      <c r="F38" s="60">
        <f t="shared" si="0"/>
        <v>339.20000000000005</v>
      </c>
      <c r="G38" s="59"/>
      <c r="H38" s="60"/>
    </row>
    <row r="39" spans="1:8" ht="30" customHeight="1" thickBot="1" x14ac:dyDescent="0.3">
      <c r="A39" s="17" t="s">
        <v>54</v>
      </c>
      <c r="B39" s="15" t="s">
        <v>38</v>
      </c>
      <c r="C39" s="16" t="s">
        <v>13</v>
      </c>
      <c r="D39" s="22">
        <v>30</v>
      </c>
      <c r="E39" s="59">
        <v>6.9</v>
      </c>
      <c r="F39" s="60">
        <f t="shared" si="0"/>
        <v>207</v>
      </c>
      <c r="G39" s="59"/>
      <c r="H39" s="60"/>
    </row>
    <row r="40" spans="1:8" ht="30" customHeight="1" thickBot="1" x14ac:dyDescent="0.3">
      <c r="A40" s="17" t="s">
        <v>55</v>
      </c>
      <c r="B40" s="15" t="s">
        <v>38</v>
      </c>
      <c r="C40" s="16" t="s">
        <v>13</v>
      </c>
      <c r="D40" s="22">
        <v>10</v>
      </c>
      <c r="E40" s="59">
        <v>6.9</v>
      </c>
      <c r="F40" s="60">
        <f t="shared" si="0"/>
        <v>69</v>
      </c>
      <c r="G40" s="59"/>
      <c r="H40" s="60"/>
    </row>
    <row r="41" spans="1:8" ht="30" customHeight="1" thickBot="1" x14ac:dyDescent="0.3">
      <c r="A41" s="17" t="s">
        <v>56</v>
      </c>
      <c r="B41" s="15" t="s">
        <v>38</v>
      </c>
      <c r="C41" s="16" t="s">
        <v>13</v>
      </c>
      <c r="D41" s="22">
        <v>20</v>
      </c>
      <c r="E41" s="59">
        <v>19.899999999999999</v>
      </c>
      <c r="F41" s="60">
        <f t="shared" si="0"/>
        <v>398</v>
      </c>
      <c r="G41" s="59"/>
      <c r="H41" s="60"/>
    </row>
    <row r="42" spans="1:8" ht="30" customHeight="1" thickBot="1" x14ac:dyDescent="0.3">
      <c r="A42" s="17" t="s">
        <v>57</v>
      </c>
      <c r="B42" s="15" t="s">
        <v>58</v>
      </c>
      <c r="C42" s="16" t="s">
        <v>59</v>
      </c>
      <c r="D42" s="22">
        <v>1</v>
      </c>
      <c r="E42" s="59">
        <v>8.75</v>
      </c>
      <c r="F42" s="60">
        <f t="shared" si="0"/>
        <v>8.75</v>
      </c>
      <c r="G42" s="59"/>
      <c r="H42" s="60"/>
    </row>
    <row r="43" spans="1:8" ht="30" customHeight="1" thickBot="1" x14ac:dyDescent="0.3">
      <c r="A43" s="17" t="s">
        <v>60</v>
      </c>
      <c r="B43" s="15" t="s">
        <v>58</v>
      </c>
      <c r="C43" s="16" t="s">
        <v>20</v>
      </c>
      <c r="D43" s="22">
        <v>1</v>
      </c>
      <c r="E43" s="59">
        <v>18.55</v>
      </c>
      <c r="F43" s="60">
        <f t="shared" si="0"/>
        <v>18.55</v>
      </c>
      <c r="G43" s="59"/>
      <c r="H43" s="60"/>
    </row>
    <row r="44" spans="1:8" ht="30" customHeight="1" thickBot="1" x14ac:dyDescent="0.3">
      <c r="A44" s="17" t="s">
        <v>61</v>
      </c>
      <c r="B44" s="15" t="s">
        <v>62</v>
      </c>
      <c r="C44" s="16" t="s">
        <v>50</v>
      </c>
      <c r="D44" s="22">
        <v>10</v>
      </c>
      <c r="E44" s="59">
        <v>48.14</v>
      </c>
      <c r="F44" s="60">
        <f t="shared" si="0"/>
        <v>481.4</v>
      </c>
      <c r="G44" s="59"/>
      <c r="H44" s="60"/>
    </row>
    <row r="45" spans="1:8" ht="30" customHeight="1" thickBot="1" x14ac:dyDescent="0.3">
      <c r="A45" s="17" t="s">
        <v>63</v>
      </c>
      <c r="B45" s="15" t="s">
        <v>62</v>
      </c>
      <c r="C45" s="16" t="s">
        <v>50</v>
      </c>
      <c r="D45" s="22">
        <v>10</v>
      </c>
      <c r="E45" s="59">
        <v>47.76</v>
      </c>
      <c r="F45" s="60">
        <f t="shared" si="0"/>
        <v>477.59999999999997</v>
      </c>
      <c r="G45" s="59"/>
      <c r="H45" s="60"/>
    </row>
    <row r="46" spans="1:8" ht="30" customHeight="1" thickBot="1" x14ac:dyDescent="0.3">
      <c r="A46" s="17" t="s">
        <v>64</v>
      </c>
      <c r="B46" s="15" t="s">
        <v>62</v>
      </c>
      <c r="C46" s="16" t="s">
        <v>50</v>
      </c>
      <c r="D46" s="22">
        <v>30</v>
      </c>
      <c r="E46" s="59">
        <v>48.32</v>
      </c>
      <c r="F46" s="60">
        <f t="shared" si="0"/>
        <v>1449.6</v>
      </c>
      <c r="G46" s="59"/>
      <c r="H46" s="60"/>
    </row>
    <row r="47" spans="1:8" ht="30" customHeight="1" thickBot="1" x14ac:dyDescent="0.3">
      <c r="A47" s="17" t="s">
        <v>65</v>
      </c>
      <c r="B47" s="15" t="s">
        <v>62</v>
      </c>
      <c r="C47" s="16" t="s">
        <v>50</v>
      </c>
      <c r="D47" s="22">
        <v>30</v>
      </c>
      <c r="E47" s="59">
        <v>49.47</v>
      </c>
      <c r="F47" s="60">
        <f t="shared" si="0"/>
        <v>1484.1</v>
      </c>
      <c r="G47" s="59"/>
      <c r="H47" s="60"/>
    </row>
    <row r="48" spans="1:8" ht="30" customHeight="1" thickBot="1" x14ac:dyDescent="0.3">
      <c r="A48" s="17" t="s">
        <v>66</v>
      </c>
      <c r="B48" s="15" t="s">
        <v>62</v>
      </c>
      <c r="C48" s="16" t="s">
        <v>50</v>
      </c>
      <c r="D48" s="22">
        <v>3</v>
      </c>
      <c r="E48" s="59">
        <v>48.25</v>
      </c>
      <c r="F48" s="60">
        <f t="shared" si="0"/>
        <v>144.75</v>
      </c>
      <c r="G48" s="59"/>
      <c r="H48" s="60"/>
    </row>
    <row r="49" spans="1:8" ht="30" customHeight="1" thickBot="1" x14ac:dyDescent="0.3">
      <c r="A49" s="17" t="s">
        <v>67</v>
      </c>
      <c r="B49" s="15" t="s">
        <v>62</v>
      </c>
      <c r="C49" s="16" t="s">
        <v>13</v>
      </c>
      <c r="D49" s="22">
        <v>1</v>
      </c>
      <c r="E49" s="59">
        <v>44.11</v>
      </c>
      <c r="F49" s="60">
        <f t="shared" si="0"/>
        <v>44.11</v>
      </c>
      <c r="G49" s="59"/>
      <c r="H49" s="60"/>
    </row>
    <row r="50" spans="1:8" ht="30" customHeight="1" thickBot="1" x14ac:dyDescent="0.3">
      <c r="A50" s="17" t="s">
        <v>68</v>
      </c>
      <c r="B50" s="15" t="s">
        <v>62</v>
      </c>
      <c r="C50" s="16" t="s">
        <v>69</v>
      </c>
      <c r="D50" s="22">
        <v>2</v>
      </c>
      <c r="E50" s="59">
        <v>45.13</v>
      </c>
      <c r="F50" s="60">
        <f t="shared" si="0"/>
        <v>90.26</v>
      </c>
      <c r="G50" s="59"/>
      <c r="H50" s="60"/>
    </row>
    <row r="51" spans="1:8" ht="30" customHeight="1" thickBot="1" x14ac:dyDescent="0.3">
      <c r="A51" s="17" t="s">
        <v>70</v>
      </c>
      <c r="B51" s="15" t="s">
        <v>71</v>
      </c>
      <c r="C51" s="16" t="s">
        <v>13</v>
      </c>
      <c r="D51" s="22">
        <v>15</v>
      </c>
      <c r="E51" s="59">
        <v>83.06</v>
      </c>
      <c r="F51" s="60">
        <f t="shared" si="0"/>
        <v>1245.9000000000001</v>
      </c>
      <c r="G51" s="59"/>
      <c r="H51" s="60"/>
    </row>
    <row r="52" spans="1:8" ht="30" customHeight="1" thickBot="1" x14ac:dyDescent="0.3">
      <c r="A52" s="17" t="s">
        <v>72</v>
      </c>
      <c r="B52" s="15" t="s">
        <v>73</v>
      </c>
      <c r="C52" s="16" t="s">
        <v>50</v>
      </c>
      <c r="D52" s="22">
        <v>170</v>
      </c>
      <c r="E52" s="59">
        <v>4.46</v>
      </c>
      <c r="F52" s="60">
        <f t="shared" si="0"/>
        <v>758.2</v>
      </c>
      <c r="G52" s="59"/>
      <c r="H52" s="60"/>
    </row>
    <row r="53" spans="1:8" ht="30" customHeight="1" thickBot="1" x14ac:dyDescent="0.3">
      <c r="A53" s="17" t="s">
        <v>74</v>
      </c>
      <c r="B53" s="15" t="s">
        <v>73</v>
      </c>
      <c r="C53" s="16" t="s">
        <v>75</v>
      </c>
      <c r="D53" s="22">
        <v>80</v>
      </c>
      <c r="E53" s="59">
        <v>20.420000000000002</v>
      </c>
      <c r="F53" s="60">
        <f t="shared" si="0"/>
        <v>1633.6000000000001</v>
      </c>
      <c r="G53" s="59"/>
      <c r="H53" s="60"/>
    </row>
    <row r="54" spans="1:8" ht="30" customHeight="1" thickBot="1" x14ac:dyDescent="0.3">
      <c r="A54" s="17" t="s">
        <v>76</v>
      </c>
      <c r="B54" s="15" t="s">
        <v>77</v>
      </c>
      <c r="C54" s="16" t="s">
        <v>78</v>
      </c>
      <c r="D54" s="22">
        <v>24</v>
      </c>
      <c r="E54" s="59">
        <v>14.44</v>
      </c>
      <c r="F54" s="60">
        <f t="shared" si="0"/>
        <v>346.56</v>
      </c>
      <c r="G54" s="59"/>
      <c r="H54" s="60"/>
    </row>
    <row r="55" spans="1:8" ht="30" customHeight="1" thickBot="1" x14ac:dyDescent="0.3">
      <c r="A55" s="17" t="s">
        <v>79</v>
      </c>
      <c r="B55" s="15" t="s">
        <v>77</v>
      </c>
      <c r="C55" s="16" t="s">
        <v>80</v>
      </c>
      <c r="D55" s="22">
        <v>12</v>
      </c>
      <c r="E55" s="59">
        <v>18.29</v>
      </c>
      <c r="F55" s="60">
        <f t="shared" si="0"/>
        <v>219.48</v>
      </c>
      <c r="G55" s="59"/>
      <c r="H55" s="60"/>
    </row>
    <row r="56" spans="1:8" ht="30" customHeight="1" thickBot="1" x14ac:dyDescent="0.3">
      <c r="A56" s="17" t="s">
        <v>81</v>
      </c>
      <c r="B56" s="15" t="s">
        <v>82</v>
      </c>
      <c r="C56" s="16" t="s">
        <v>13</v>
      </c>
      <c r="D56" s="22">
        <v>3</v>
      </c>
      <c r="E56" s="59">
        <v>16.989999999999998</v>
      </c>
      <c r="F56" s="60">
        <f t="shared" si="0"/>
        <v>50.97</v>
      </c>
      <c r="G56" s="59"/>
      <c r="H56" s="60"/>
    </row>
    <row r="57" spans="1:8" ht="30" customHeight="1" thickBot="1" x14ac:dyDescent="0.3">
      <c r="A57" s="18" t="s">
        <v>83</v>
      </c>
      <c r="B57" s="19" t="s">
        <v>82</v>
      </c>
      <c r="C57" s="20" t="s">
        <v>48</v>
      </c>
      <c r="D57" s="23">
        <v>1</v>
      </c>
      <c r="E57" s="59">
        <v>5.35</v>
      </c>
      <c r="F57" s="60">
        <f t="shared" si="0"/>
        <v>5.35</v>
      </c>
      <c r="G57" s="59"/>
      <c r="H57" s="60"/>
    </row>
    <row r="58" spans="1:8" ht="30" customHeight="1" thickTop="1" thickBot="1" x14ac:dyDescent="0.3">
      <c r="A58" s="76" t="s">
        <v>102</v>
      </c>
      <c r="B58" s="76"/>
      <c r="C58" s="76"/>
      <c r="D58" s="76"/>
      <c r="E58" s="77">
        <f>SUM(E12:E57)</f>
        <v>2579.5000000000009</v>
      </c>
      <c r="F58" s="78">
        <f>SUM(F12:F57)</f>
        <v>15528.890000000001</v>
      </c>
    </row>
    <row r="59" spans="1:8" x14ac:dyDescent="0.25">
      <c r="A59" s="47"/>
      <c r="B59" s="47"/>
      <c r="C59" s="48"/>
      <c r="D59" s="48"/>
      <c r="E59" s="47"/>
      <c r="F59" s="47"/>
      <c r="G59" s="47"/>
      <c r="H59" s="47"/>
    </row>
    <row r="60" spans="1:8" ht="30" customHeight="1" x14ac:dyDescent="0.25">
      <c r="A60" s="45" t="s">
        <v>92</v>
      </c>
      <c r="B60" s="45"/>
      <c r="C60" s="45"/>
      <c r="D60" s="45"/>
      <c r="E60" s="80">
        <v>2695.58</v>
      </c>
      <c r="F60" s="82"/>
      <c r="G60" s="66"/>
      <c r="H60" s="66"/>
    </row>
    <row r="61" spans="1:8" ht="30" customHeight="1" x14ac:dyDescent="0.25">
      <c r="A61" s="45" t="s">
        <v>93</v>
      </c>
      <c r="B61" s="45"/>
      <c r="C61" s="45"/>
      <c r="D61" s="45"/>
      <c r="E61" s="81">
        <v>2816.88</v>
      </c>
      <c r="G61" s="66"/>
      <c r="H61" s="66"/>
    </row>
    <row r="62" spans="1:8" ht="30" customHeight="1" x14ac:dyDescent="0.25">
      <c r="A62" s="45" t="s">
        <v>94</v>
      </c>
      <c r="B62" s="45"/>
      <c r="C62" s="45"/>
      <c r="D62" s="45"/>
      <c r="E62" s="81">
        <v>2943.64</v>
      </c>
      <c r="G62" s="66"/>
      <c r="H62" s="66"/>
    </row>
    <row r="63" spans="1:8" ht="30" customHeight="1" thickBot="1" x14ac:dyDescent="0.3">
      <c r="A63" s="79" t="s">
        <v>95</v>
      </c>
      <c r="B63" s="79"/>
      <c r="C63" s="79"/>
      <c r="D63" s="79"/>
      <c r="E63" s="81">
        <v>3076.1</v>
      </c>
      <c r="G63" s="66"/>
      <c r="H63" s="66"/>
    </row>
    <row r="64" spans="1:8" x14ac:dyDescent="0.25">
      <c r="A64" s="47"/>
      <c r="B64" s="47"/>
      <c r="C64" s="47"/>
      <c r="D64" s="47"/>
      <c r="E64" s="47"/>
      <c r="F64" s="47"/>
      <c r="G64" s="47"/>
      <c r="H64" s="47"/>
    </row>
    <row r="65" spans="1:8" x14ac:dyDescent="0.25">
      <c r="A65" s="47"/>
      <c r="B65" s="47"/>
      <c r="C65" s="47"/>
      <c r="D65" s="47"/>
      <c r="E65" s="47"/>
      <c r="F65" s="47"/>
      <c r="G65" s="47"/>
      <c r="H65" s="47"/>
    </row>
    <row r="66" spans="1:8" x14ac:dyDescent="0.25">
      <c r="A66" s="47"/>
      <c r="B66" s="47"/>
      <c r="C66" s="47"/>
      <c r="D66" s="47"/>
      <c r="E66" s="47"/>
      <c r="F66" s="47"/>
      <c r="G66" s="47"/>
      <c r="H66" s="47"/>
    </row>
    <row r="67" spans="1:8" x14ac:dyDescent="0.25">
      <c r="A67" s="47"/>
      <c r="B67" s="47"/>
      <c r="C67" s="47"/>
      <c r="D67" s="47"/>
      <c r="E67" s="47"/>
      <c r="F67" s="47"/>
      <c r="G67" s="47"/>
      <c r="H67" s="47"/>
    </row>
    <row r="68" spans="1:8" x14ac:dyDescent="0.25">
      <c r="A68" s="47"/>
      <c r="B68" s="47"/>
      <c r="C68" s="47"/>
      <c r="D68" s="47"/>
      <c r="E68" s="47"/>
      <c r="F68" s="47"/>
      <c r="G68" s="47"/>
      <c r="H68" s="47"/>
    </row>
    <row r="69" spans="1:8" x14ac:dyDescent="0.25">
      <c r="A69" s="47"/>
      <c r="B69" s="47"/>
      <c r="C69" s="47"/>
      <c r="D69" s="47"/>
      <c r="E69" s="47"/>
      <c r="F69" s="47"/>
      <c r="G69" s="47"/>
      <c r="H69" s="47"/>
    </row>
    <row r="70" spans="1:8" x14ac:dyDescent="0.25">
      <c r="A70" s="47"/>
      <c r="B70" s="47"/>
      <c r="C70" s="47"/>
      <c r="D70" s="47"/>
      <c r="E70" s="47"/>
      <c r="F70" s="47"/>
      <c r="G70" s="47"/>
      <c r="H70" s="47"/>
    </row>
    <row r="71" spans="1:8" x14ac:dyDescent="0.25">
      <c r="A71" s="47"/>
      <c r="B71" s="47"/>
      <c r="C71" s="47"/>
      <c r="D71" s="47"/>
      <c r="E71" s="47"/>
      <c r="F71" s="47"/>
      <c r="G71" s="47"/>
      <c r="H71" s="47"/>
    </row>
    <row r="72" spans="1:8" x14ac:dyDescent="0.25">
      <c r="A72" s="47"/>
      <c r="B72" s="47"/>
      <c r="C72" s="47"/>
      <c r="D72" s="47"/>
      <c r="E72" s="47"/>
      <c r="F72" s="47"/>
      <c r="G72" s="47"/>
      <c r="H72" s="47"/>
    </row>
    <row r="73" spans="1:8" x14ac:dyDescent="0.25">
      <c r="A73" s="47"/>
      <c r="B73" s="47"/>
      <c r="C73" s="47"/>
      <c r="D73" s="47"/>
      <c r="E73" s="47"/>
      <c r="F73" s="47"/>
      <c r="G73" s="47"/>
      <c r="H73" s="47"/>
    </row>
    <row r="74" spans="1:8" x14ac:dyDescent="0.25">
      <c r="A74" s="47"/>
      <c r="B74" s="47"/>
      <c r="C74" s="47"/>
      <c r="D74" s="47"/>
      <c r="E74" s="47"/>
      <c r="F74" s="47"/>
      <c r="G74" s="47"/>
      <c r="H74" s="47"/>
    </row>
    <row r="75" spans="1:8" x14ac:dyDescent="0.25">
      <c r="A75" s="47"/>
      <c r="B75" s="47"/>
      <c r="C75" s="47"/>
      <c r="D75" s="47"/>
      <c r="E75" s="47"/>
      <c r="F75" s="47"/>
      <c r="G75" s="47"/>
      <c r="H75" s="47"/>
    </row>
    <row r="76" spans="1:8" x14ac:dyDescent="0.25">
      <c r="A76" s="47"/>
      <c r="B76" s="47"/>
      <c r="C76" s="47"/>
      <c r="D76" s="47"/>
      <c r="E76" s="47"/>
      <c r="F76" s="47"/>
      <c r="G76" s="47"/>
      <c r="H76" s="47"/>
    </row>
    <row r="77" spans="1:8" x14ac:dyDescent="0.25">
      <c r="A77" s="47"/>
      <c r="B77" s="47"/>
      <c r="C77" s="47"/>
      <c r="D77" s="47"/>
      <c r="E77" s="47"/>
      <c r="F77" s="47"/>
      <c r="G77" s="47"/>
      <c r="H77" s="47"/>
    </row>
    <row r="78" spans="1:8" x14ac:dyDescent="0.25">
      <c r="A78" s="47"/>
      <c r="B78" s="47"/>
      <c r="C78" s="47"/>
      <c r="D78" s="47"/>
      <c r="E78" s="47"/>
      <c r="F78" s="47"/>
      <c r="G78" s="47"/>
      <c r="H78" s="47"/>
    </row>
    <row r="79" spans="1:8" x14ac:dyDescent="0.25">
      <c r="A79" s="47"/>
      <c r="B79" s="47"/>
      <c r="C79" s="47"/>
      <c r="D79" s="47"/>
      <c r="E79" s="47"/>
      <c r="F79" s="47"/>
      <c r="G79" s="47"/>
      <c r="H79" s="47"/>
    </row>
    <row r="80" spans="1:8" ht="27.75" customHeight="1" x14ac:dyDescent="0.25">
      <c r="A80" s="47"/>
      <c r="B80" s="47"/>
      <c r="C80" s="47"/>
      <c r="D80" s="47"/>
      <c r="E80" s="47"/>
      <c r="F80" s="47"/>
      <c r="G80" s="47"/>
      <c r="H80" s="47"/>
    </row>
    <row r="81" spans="1:8" x14ac:dyDescent="0.25">
      <c r="A81" s="47"/>
      <c r="B81" s="47"/>
      <c r="C81" s="47"/>
      <c r="D81" s="47"/>
      <c r="E81" s="47"/>
      <c r="F81" s="47"/>
      <c r="G81" s="47"/>
      <c r="H81" s="47"/>
    </row>
    <row r="82" spans="1:8" ht="30" customHeight="1" x14ac:dyDescent="0.25">
      <c r="A82" s="47"/>
      <c r="B82" s="47"/>
      <c r="C82" s="47"/>
      <c r="D82" s="47"/>
      <c r="E82" s="47"/>
      <c r="F82" s="47"/>
      <c r="G82" s="47"/>
      <c r="H82" s="47"/>
    </row>
    <row r="83" spans="1:8" x14ac:dyDescent="0.25">
      <c r="A83" s="47"/>
      <c r="B83" s="47"/>
      <c r="C83" s="47"/>
      <c r="D83" s="47"/>
      <c r="E83" s="47"/>
      <c r="F83" s="47"/>
      <c r="G83" s="47"/>
      <c r="H83" s="47"/>
    </row>
    <row r="84" spans="1:8" x14ac:dyDescent="0.25">
      <c r="A84" s="47"/>
      <c r="B84" s="47"/>
      <c r="C84" s="47"/>
      <c r="D84" s="47"/>
      <c r="E84" s="47"/>
      <c r="F84" s="47"/>
      <c r="G84" s="47"/>
      <c r="H84" s="47"/>
    </row>
    <row r="85" spans="1:8" x14ac:dyDescent="0.25">
      <c r="A85" s="47"/>
      <c r="B85" s="47"/>
      <c r="C85" s="47"/>
      <c r="D85" s="47"/>
      <c r="E85" s="47"/>
      <c r="F85" s="47"/>
      <c r="G85" s="47"/>
      <c r="H85" s="47"/>
    </row>
    <row r="86" spans="1:8" x14ac:dyDescent="0.25">
      <c r="A86" s="47"/>
      <c r="B86" s="47"/>
      <c r="C86" s="47"/>
      <c r="D86" s="47"/>
      <c r="E86" s="47"/>
      <c r="F86" s="47"/>
      <c r="G86" s="47"/>
      <c r="H86" s="47"/>
    </row>
    <row r="87" spans="1:8" x14ac:dyDescent="0.25">
      <c r="A87" s="47"/>
      <c r="B87" s="47"/>
      <c r="C87" s="47"/>
      <c r="D87" s="47"/>
      <c r="E87" s="47"/>
      <c r="F87" s="47"/>
      <c r="G87" s="47"/>
      <c r="H87" s="47"/>
    </row>
    <row r="88" spans="1:8" x14ac:dyDescent="0.25">
      <c r="A88" s="47"/>
      <c r="B88" s="47"/>
      <c r="C88" s="47"/>
      <c r="D88" s="47"/>
      <c r="E88" s="47"/>
      <c r="F88" s="47"/>
      <c r="G88" s="47"/>
      <c r="H88" s="47"/>
    </row>
    <row r="89" spans="1:8" x14ac:dyDescent="0.25">
      <c r="A89" s="47"/>
      <c r="B89" s="47"/>
      <c r="C89" s="47"/>
      <c r="D89" s="47"/>
      <c r="E89" s="47"/>
      <c r="F89" s="47"/>
      <c r="G89" s="47"/>
      <c r="H89" s="47"/>
    </row>
    <row r="90" spans="1:8" x14ac:dyDescent="0.25">
      <c r="A90" s="47"/>
      <c r="B90" s="47"/>
      <c r="C90" s="47"/>
      <c r="D90" s="47"/>
      <c r="E90" s="47"/>
      <c r="F90" s="47"/>
      <c r="G90" s="47"/>
      <c r="H90" s="47"/>
    </row>
    <row r="91" spans="1:8" x14ac:dyDescent="0.25">
      <c r="A91" s="47"/>
      <c r="B91" s="47"/>
      <c r="C91" s="47"/>
      <c r="D91" s="47"/>
      <c r="E91" s="47"/>
      <c r="F91" s="47"/>
      <c r="G91" s="47"/>
      <c r="H91" s="47"/>
    </row>
    <row r="92" spans="1:8" x14ac:dyDescent="0.25">
      <c r="A92" s="47"/>
      <c r="B92" s="47"/>
      <c r="C92" s="47"/>
      <c r="D92" s="47"/>
      <c r="E92" s="47"/>
      <c r="F92" s="47"/>
      <c r="G92" s="47"/>
      <c r="H92" s="47"/>
    </row>
    <row r="93" spans="1:8" x14ac:dyDescent="0.25">
      <c r="A93" s="47"/>
      <c r="B93" s="47"/>
      <c r="C93" s="47"/>
      <c r="D93" s="47"/>
      <c r="E93" s="47"/>
      <c r="F93" s="47"/>
      <c r="G93" s="47"/>
      <c r="H93" s="47"/>
    </row>
    <row r="94" spans="1:8" x14ac:dyDescent="0.25">
      <c r="A94" s="47"/>
      <c r="B94" s="47"/>
      <c r="C94" s="47"/>
      <c r="D94" s="47"/>
      <c r="E94" s="47"/>
      <c r="F94" s="47"/>
      <c r="G94" s="47"/>
      <c r="H94" s="47"/>
    </row>
    <row r="95" spans="1:8" x14ac:dyDescent="0.25">
      <c r="A95" s="47"/>
      <c r="B95" s="47"/>
      <c r="C95" s="47"/>
      <c r="D95" s="47"/>
      <c r="E95" s="47"/>
      <c r="F95" s="47"/>
      <c r="G95" s="47"/>
      <c r="H95" s="47"/>
    </row>
    <row r="96" spans="1:8" x14ac:dyDescent="0.25">
      <c r="A96" s="47"/>
      <c r="B96" s="47"/>
      <c r="C96" s="47"/>
      <c r="D96" s="47"/>
      <c r="E96" s="47"/>
      <c r="F96" s="47"/>
      <c r="G96" s="47"/>
      <c r="H96" s="47"/>
    </row>
    <row r="97" spans="1:8" x14ac:dyDescent="0.25">
      <c r="A97" s="47"/>
      <c r="B97" s="47"/>
      <c r="C97" s="47"/>
      <c r="D97" s="47"/>
      <c r="E97" s="47"/>
      <c r="F97" s="47"/>
      <c r="G97" s="47"/>
      <c r="H97" s="47"/>
    </row>
    <row r="98" spans="1:8" x14ac:dyDescent="0.25">
      <c r="A98" s="47"/>
      <c r="B98" s="47"/>
      <c r="C98" s="47"/>
      <c r="D98" s="47"/>
      <c r="E98" s="47"/>
      <c r="F98" s="47"/>
      <c r="G98" s="47"/>
      <c r="H98" s="47"/>
    </row>
    <row r="99" spans="1:8" x14ac:dyDescent="0.25">
      <c r="A99" s="47"/>
      <c r="B99" s="47"/>
      <c r="C99" s="47"/>
      <c r="D99" s="47"/>
      <c r="E99" s="47"/>
      <c r="F99" s="47"/>
      <c r="G99" s="47"/>
      <c r="H99" s="47"/>
    </row>
    <row r="100" spans="1:8" x14ac:dyDescent="0.25">
      <c r="A100" s="47"/>
      <c r="B100" s="47"/>
      <c r="C100" s="47"/>
      <c r="D100" s="47"/>
      <c r="E100" s="47"/>
      <c r="F100" s="47"/>
      <c r="G100" s="47"/>
      <c r="H100" s="47"/>
    </row>
    <row r="101" spans="1:8" x14ac:dyDescent="0.25">
      <c r="A101" s="47"/>
      <c r="B101" s="47"/>
      <c r="C101" s="47"/>
      <c r="D101" s="47"/>
      <c r="E101" s="47"/>
      <c r="F101" s="47"/>
      <c r="G101" s="47"/>
      <c r="H101" s="47"/>
    </row>
    <row r="102" spans="1:8" x14ac:dyDescent="0.25">
      <c r="A102" s="47"/>
      <c r="B102" s="47"/>
      <c r="C102" s="47"/>
      <c r="D102" s="47"/>
      <c r="E102" s="47"/>
      <c r="F102" s="47"/>
      <c r="G102" s="47"/>
      <c r="H102" s="47"/>
    </row>
    <row r="103" spans="1:8" x14ac:dyDescent="0.25">
      <c r="A103" s="47"/>
      <c r="B103" s="47"/>
      <c r="C103" s="47"/>
      <c r="D103" s="47"/>
      <c r="E103" s="47"/>
      <c r="F103" s="47"/>
      <c r="G103" s="47"/>
      <c r="H103" s="47"/>
    </row>
    <row r="104" spans="1:8" x14ac:dyDescent="0.25">
      <c r="A104" s="47"/>
      <c r="B104" s="47"/>
      <c r="C104" s="47"/>
      <c r="D104" s="47"/>
      <c r="E104" s="47"/>
      <c r="F104" s="47"/>
      <c r="G104" s="47"/>
      <c r="H104" s="47"/>
    </row>
    <row r="105" spans="1:8" x14ac:dyDescent="0.25">
      <c r="A105" s="47"/>
      <c r="B105" s="47"/>
      <c r="C105" s="47"/>
      <c r="D105" s="47"/>
      <c r="E105" s="47"/>
      <c r="F105" s="47"/>
      <c r="G105" s="47"/>
      <c r="H105" s="47"/>
    </row>
    <row r="106" spans="1:8" x14ac:dyDescent="0.25">
      <c r="A106" s="47"/>
      <c r="B106" s="47"/>
      <c r="C106" s="47"/>
      <c r="D106" s="47"/>
      <c r="E106" s="47"/>
      <c r="F106" s="47"/>
      <c r="G106" s="47"/>
      <c r="H106" s="47"/>
    </row>
    <row r="107" spans="1:8" ht="16.5" customHeight="1" x14ac:dyDescent="0.25">
      <c r="A107" s="47"/>
      <c r="B107" s="47"/>
      <c r="C107" s="47"/>
      <c r="D107" s="47"/>
      <c r="E107" s="47"/>
      <c r="F107" s="47"/>
      <c r="G107" s="47"/>
      <c r="H107" s="47"/>
    </row>
    <row r="108" spans="1:8" x14ac:dyDescent="0.25">
      <c r="A108" s="47"/>
      <c r="B108" s="47"/>
      <c r="C108" s="47"/>
      <c r="D108" s="47"/>
      <c r="E108" s="47"/>
      <c r="F108" s="47"/>
      <c r="G108" s="47"/>
      <c r="H108" s="47"/>
    </row>
    <row r="109" spans="1:8" x14ac:dyDescent="0.25">
      <c r="A109" s="47"/>
      <c r="B109" s="47"/>
      <c r="C109" s="47"/>
      <c r="D109" s="47"/>
      <c r="E109" s="47"/>
      <c r="F109" s="47"/>
      <c r="G109" s="47"/>
      <c r="H109" s="47"/>
    </row>
    <row r="110" spans="1:8" x14ac:dyDescent="0.25">
      <c r="A110" s="47"/>
      <c r="B110" s="47"/>
      <c r="C110" s="47"/>
      <c r="D110" s="47"/>
      <c r="E110" s="47"/>
      <c r="F110" s="47"/>
      <c r="G110" s="47"/>
      <c r="H110" s="47"/>
    </row>
    <row r="111" spans="1:8" x14ac:dyDescent="0.25">
      <c r="A111" s="47"/>
      <c r="B111" s="47"/>
      <c r="C111" s="47"/>
      <c r="D111" s="47"/>
      <c r="E111" s="47"/>
      <c r="F111" s="47"/>
      <c r="G111" s="47"/>
      <c r="H111" s="47"/>
    </row>
    <row r="112" spans="1:8" x14ac:dyDescent="0.25">
      <c r="A112" s="47"/>
      <c r="B112" s="47"/>
      <c r="C112" s="47"/>
      <c r="D112" s="47"/>
      <c r="E112" s="47"/>
      <c r="F112" s="47"/>
      <c r="G112" s="47"/>
      <c r="H112" s="47"/>
    </row>
    <row r="113" spans="1:8" x14ac:dyDescent="0.25">
      <c r="A113" s="47"/>
      <c r="B113" s="47"/>
      <c r="C113" s="47"/>
      <c r="D113" s="47"/>
      <c r="E113" s="47"/>
      <c r="F113" s="47"/>
      <c r="G113" s="47"/>
      <c r="H113" s="47"/>
    </row>
    <row r="114" spans="1:8" x14ac:dyDescent="0.25">
      <c r="A114" s="47"/>
      <c r="B114" s="47"/>
      <c r="C114" s="47"/>
      <c r="D114" s="47"/>
      <c r="E114" s="47"/>
      <c r="F114" s="47"/>
      <c r="G114" s="47"/>
      <c r="H114" s="47"/>
    </row>
    <row r="115" spans="1:8" x14ac:dyDescent="0.25">
      <c r="A115" s="47"/>
      <c r="B115" s="47"/>
      <c r="C115" s="47"/>
      <c r="D115" s="47"/>
      <c r="E115" s="47"/>
      <c r="F115" s="47"/>
      <c r="G115" s="47"/>
      <c r="H115" s="47"/>
    </row>
    <row r="116" spans="1:8" x14ac:dyDescent="0.25">
      <c r="A116" s="47"/>
      <c r="B116" s="47"/>
      <c r="C116" s="47"/>
      <c r="D116" s="47"/>
      <c r="E116" s="47"/>
      <c r="F116" s="47"/>
      <c r="G116" s="47"/>
      <c r="H116" s="47"/>
    </row>
    <row r="117" spans="1:8" x14ac:dyDescent="0.25">
      <c r="A117" s="47"/>
      <c r="B117" s="47"/>
      <c r="C117" s="47"/>
      <c r="D117" s="47"/>
      <c r="E117" s="47"/>
      <c r="F117" s="47"/>
      <c r="G117" s="47"/>
      <c r="H117" s="47"/>
    </row>
    <row r="118" spans="1:8" x14ac:dyDescent="0.25">
      <c r="A118" s="47"/>
      <c r="B118" s="47"/>
      <c r="C118" s="47"/>
      <c r="D118" s="47"/>
      <c r="E118" s="47"/>
      <c r="F118" s="47"/>
      <c r="G118" s="47"/>
      <c r="H118" s="47"/>
    </row>
    <row r="119" spans="1:8" x14ac:dyDescent="0.25">
      <c r="A119" s="47"/>
      <c r="B119" s="47"/>
      <c r="C119" s="47"/>
      <c r="D119" s="47"/>
      <c r="E119" s="47"/>
      <c r="F119" s="47"/>
      <c r="G119" s="47"/>
      <c r="H119" s="47"/>
    </row>
    <row r="120" spans="1:8" x14ac:dyDescent="0.25">
      <c r="A120" s="47"/>
      <c r="B120" s="47"/>
      <c r="C120" s="47"/>
      <c r="D120" s="47"/>
      <c r="E120" s="47"/>
      <c r="F120" s="47"/>
      <c r="G120" s="47"/>
      <c r="H120" s="47"/>
    </row>
    <row r="121" spans="1:8" x14ac:dyDescent="0.25">
      <c r="A121" s="47"/>
      <c r="B121" s="47"/>
      <c r="C121" s="47"/>
      <c r="D121" s="47"/>
      <c r="E121" s="47"/>
      <c r="F121" s="47"/>
      <c r="G121" s="47"/>
      <c r="H121" s="47"/>
    </row>
    <row r="122" spans="1:8" x14ac:dyDescent="0.25">
      <c r="A122" s="47"/>
      <c r="B122" s="47"/>
      <c r="C122" s="47"/>
      <c r="D122" s="47"/>
      <c r="E122" s="47"/>
      <c r="F122" s="47"/>
      <c r="G122" s="47"/>
      <c r="H122" s="47"/>
    </row>
    <row r="123" spans="1:8" x14ac:dyDescent="0.25">
      <c r="A123" s="47"/>
      <c r="B123" s="47"/>
      <c r="C123" s="47"/>
      <c r="D123" s="47"/>
      <c r="E123" s="47"/>
      <c r="F123" s="47"/>
      <c r="G123" s="47"/>
      <c r="H123" s="47"/>
    </row>
    <row r="124" spans="1:8" x14ac:dyDescent="0.25">
      <c r="A124" s="47"/>
      <c r="B124" s="47"/>
      <c r="C124" s="47"/>
      <c r="D124" s="47"/>
      <c r="E124" s="47"/>
      <c r="F124" s="47"/>
      <c r="G124" s="47"/>
      <c r="H124" s="47"/>
    </row>
    <row r="125" spans="1:8" x14ac:dyDescent="0.25">
      <c r="A125" s="47"/>
      <c r="B125" s="47"/>
      <c r="C125" s="47"/>
      <c r="D125" s="47"/>
      <c r="E125" s="47"/>
      <c r="F125" s="47"/>
      <c r="G125" s="47"/>
      <c r="H125" s="47"/>
    </row>
    <row r="126" spans="1:8" x14ac:dyDescent="0.25">
      <c r="A126" s="47"/>
      <c r="B126" s="47"/>
      <c r="C126" s="47"/>
      <c r="D126" s="47"/>
      <c r="E126" s="47"/>
      <c r="F126" s="47"/>
      <c r="G126" s="47"/>
      <c r="H126" s="47"/>
    </row>
    <row r="127" spans="1:8" x14ac:dyDescent="0.25">
      <c r="A127" s="47"/>
      <c r="B127" s="47"/>
      <c r="C127" s="47"/>
      <c r="D127" s="47"/>
      <c r="E127" s="47"/>
      <c r="F127" s="47"/>
      <c r="G127" s="47"/>
      <c r="H127" s="47"/>
    </row>
    <row r="128" spans="1:8" x14ac:dyDescent="0.25">
      <c r="A128" s="47"/>
      <c r="B128" s="47"/>
      <c r="C128" s="47"/>
      <c r="D128" s="47"/>
      <c r="E128" s="47"/>
      <c r="F128" s="47"/>
      <c r="G128" s="47"/>
      <c r="H128" s="47"/>
    </row>
    <row r="129" spans="1:8" x14ac:dyDescent="0.25">
      <c r="A129" s="47"/>
      <c r="B129" s="47"/>
      <c r="C129" s="47"/>
      <c r="D129" s="47"/>
      <c r="E129" s="47"/>
      <c r="F129" s="47"/>
      <c r="G129" s="47"/>
      <c r="H129" s="47"/>
    </row>
    <row r="130" spans="1:8" x14ac:dyDescent="0.25">
      <c r="A130" s="47"/>
      <c r="B130" s="47"/>
      <c r="C130" s="47"/>
      <c r="D130" s="47"/>
      <c r="E130" s="47"/>
      <c r="F130" s="47"/>
      <c r="G130" s="47"/>
      <c r="H130" s="47"/>
    </row>
    <row r="131" spans="1:8" x14ac:dyDescent="0.25">
      <c r="A131" s="47"/>
      <c r="B131" s="47"/>
      <c r="C131" s="47"/>
      <c r="D131" s="47"/>
      <c r="E131" s="47"/>
      <c r="F131" s="47"/>
      <c r="G131" s="47"/>
      <c r="H131" s="47"/>
    </row>
    <row r="132" spans="1:8" x14ac:dyDescent="0.25">
      <c r="A132" s="47"/>
      <c r="B132" s="47"/>
      <c r="C132" s="47"/>
      <c r="D132" s="47"/>
      <c r="E132" s="47"/>
      <c r="F132" s="47"/>
      <c r="G132" s="47"/>
      <c r="H132" s="47"/>
    </row>
    <row r="133" spans="1:8" x14ac:dyDescent="0.25">
      <c r="A133" s="47"/>
      <c r="B133" s="47"/>
      <c r="C133" s="47"/>
      <c r="D133" s="47"/>
      <c r="E133" s="47"/>
      <c r="F133" s="47"/>
      <c r="G133" s="47"/>
      <c r="H133" s="47"/>
    </row>
    <row r="134" spans="1:8" x14ac:dyDescent="0.25">
      <c r="A134" s="47"/>
      <c r="B134" s="47"/>
      <c r="C134" s="47"/>
      <c r="D134" s="47"/>
      <c r="E134" s="47"/>
      <c r="F134" s="47"/>
      <c r="G134" s="47"/>
      <c r="H134" s="47"/>
    </row>
    <row r="135" spans="1:8" x14ac:dyDescent="0.25">
      <c r="A135" s="47"/>
      <c r="B135" s="47"/>
      <c r="C135" s="47"/>
      <c r="D135" s="47"/>
      <c r="E135" s="47"/>
      <c r="F135" s="47"/>
      <c r="G135" s="47"/>
      <c r="H135" s="47"/>
    </row>
    <row r="136" spans="1:8" x14ac:dyDescent="0.25">
      <c r="A136" s="47"/>
      <c r="B136" s="47"/>
      <c r="C136" s="47"/>
      <c r="D136" s="47"/>
      <c r="E136" s="47"/>
      <c r="F136" s="47"/>
      <c r="G136" s="47"/>
      <c r="H136" s="47"/>
    </row>
    <row r="137" spans="1:8" x14ac:dyDescent="0.25">
      <c r="C137"/>
      <c r="D137"/>
    </row>
    <row r="138" spans="1:8" x14ac:dyDescent="0.25">
      <c r="C138"/>
      <c r="D138"/>
    </row>
  </sheetData>
  <mergeCells count="15">
    <mergeCell ref="A58:D58"/>
    <mergeCell ref="A60:D60"/>
    <mergeCell ref="A61:D61"/>
    <mergeCell ref="A62:D62"/>
    <mergeCell ref="A63:D63"/>
    <mergeCell ref="A8:D8"/>
    <mergeCell ref="E10:E11"/>
    <mergeCell ref="F10:F11"/>
    <mergeCell ref="C10:C11"/>
    <mergeCell ref="E6:H6"/>
    <mergeCell ref="C2:H2"/>
    <mergeCell ref="E8:F9"/>
    <mergeCell ref="G8:H9"/>
    <mergeCell ref="A10:A11"/>
    <mergeCell ref="B10:B11"/>
  </mergeCells>
  <printOptions horizontalCentered="1"/>
  <pageMargins left="0.1" right="0.1" top="0.25" bottom="0.25" header="0.3" footer="0"/>
  <pageSetup paperSize="5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54"/>
  <sheetViews>
    <sheetView workbookViewId="0">
      <selection activeCell="O12" sqref="O12"/>
    </sheetView>
  </sheetViews>
  <sheetFormatPr defaultRowHeight="15" x14ac:dyDescent="0.25"/>
  <sheetData>
    <row r="4" spans="1:12" ht="15.75" thickBot="1" x14ac:dyDescent="0.3"/>
    <row r="5" spans="1:12" ht="37.5" customHeight="1" x14ac:dyDescent="0.25">
      <c r="A5" s="27" t="s">
        <v>84</v>
      </c>
      <c r="B5" s="27" t="s">
        <v>85</v>
      </c>
      <c r="C5" s="27" t="s">
        <v>2</v>
      </c>
      <c r="D5" s="30" t="s">
        <v>86</v>
      </c>
      <c r="E5" s="29"/>
      <c r="F5" s="30" t="s">
        <v>87</v>
      </c>
      <c r="G5" s="29"/>
      <c r="H5" s="30" t="s">
        <v>88</v>
      </c>
      <c r="I5" s="29"/>
      <c r="J5" s="30" t="s">
        <v>89</v>
      </c>
      <c r="K5" s="29"/>
      <c r="L5" s="33"/>
    </row>
    <row r="6" spans="1:12" ht="15.75" thickBot="1" x14ac:dyDescent="0.3">
      <c r="A6" s="28"/>
      <c r="B6" s="28"/>
      <c r="C6" s="28"/>
      <c r="D6" s="31" t="s">
        <v>3</v>
      </c>
      <c r="E6" s="32"/>
      <c r="F6" s="31" t="s">
        <v>3</v>
      </c>
      <c r="G6" s="32"/>
      <c r="H6" s="31" t="s">
        <v>3</v>
      </c>
      <c r="I6" s="32"/>
      <c r="J6" s="31" t="s">
        <v>3</v>
      </c>
      <c r="K6" s="32"/>
      <c r="L6" s="33"/>
    </row>
    <row r="7" spans="1:12" ht="51.75" thickBot="1" x14ac:dyDescent="0.3">
      <c r="A7" s="14" t="s">
        <v>11</v>
      </c>
      <c r="B7" s="15" t="s">
        <v>12</v>
      </c>
      <c r="C7" s="16" t="s">
        <v>13</v>
      </c>
      <c r="D7" s="34" t="s">
        <v>90</v>
      </c>
      <c r="E7" s="35"/>
      <c r="F7" s="36" t="s">
        <v>90</v>
      </c>
      <c r="G7" s="37"/>
      <c r="H7" s="36" t="s">
        <v>90</v>
      </c>
      <c r="I7" s="37"/>
      <c r="J7" s="34" t="s">
        <v>90</v>
      </c>
      <c r="K7" s="35"/>
      <c r="L7" s="24"/>
    </row>
    <row r="8" spans="1:12" ht="39" thickBot="1" x14ac:dyDescent="0.3">
      <c r="A8" s="14" t="s">
        <v>14</v>
      </c>
      <c r="B8" s="15" t="s">
        <v>15</v>
      </c>
      <c r="C8" s="16" t="s">
        <v>13</v>
      </c>
      <c r="D8" s="34" t="s">
        <v>90</v>
      </c>
      <c r="E8" s="35"/>
      <c r="F8" s="36" t="s">
        <v>90</v>
      </c>
      <c r="G8" s="37"/>
      <c r="H8" s="36" t="s">
        <v>90</v>
      </c>
      <c r="I8" s="37"/>
      <c r="J8" s="34" t="s">
        <v>90</v>
      </c>
      <c r="K8" s="35"/>
      <c r="L8" s="24"/>
    </row>
    <row r="9" spans="1:12" ht="39" thickBot="1" x14ac:dyDescent="0.3">
      <c r="A9" s="14" t="s">
        <v>16</v>
      </c>
      <c r="B9" s="15" t="s">
        <v>17</v>
      </c>
      <c r="C9" s="16" t="s">
        <v>18</v>
      </c>
      <c r="D9" s="34" t="s">
        <v>90</v>
      </c>
      <c r="E9" s="35"/>
      <c r="F9" s="36" t="s">
        <v>90</v>
      </c>
      <c r="G9" s="37"/>
      <c r="H9" s="36" t="s">
        <v>90</v>
      </c>
      <c r="I9" s="37"/>
      <c r="J9" s="34" t="s">
        <v>90</v>
      </c>
      <c r="K9" s="35"/>
      <c r="L9" s="24"/>
    </row>
    <row r="10" spans="1:12" ht="39" thickBot="1" x14ac:dyDescent="0.3">
      <c r="A10" s="14" t="s">
        <v>19</v>
      </c>
      <c r="B10" s="15" t="s">
        <v>17</v>
      </c>
      <c r="C10" s="16" t="s">
        <v>20</v>
      </c>
      <c r="D10" s="34" t="s">
        <v>90</v>
      </c>
      <c r="E10" s="35"/>
      <c r="F10" s="36" t="s">
        <v>90</v>
      </c>
      <c r="G10" s="37"/>
      <c r="H10" s="36" t="s">
        <v>90</v>
      </c>
      <c r="I10" s="37"/>
      <c r="J10" s="34" t="s">
        <v>90</v>
      </c>
      <c r="K10" s="35"/>
      <c r="L10" s="24"/>
    </row>
    <row r="11" spans="1:12" ht="39" thickBot="1" x14ac:dyDescent="0.3">
      <c r="A11" s="14" t="s">
        <v>21</v>
      </c>
      <c r="B11" s="15" t="s">
        <v>17</v>
      </c>
      <c r="C11" s="16" t="s">
        <v>18</v>
      </c>
      <c r="D11" s="34" t="s">
        <v>90</v>
      </c>
      <c r="E11" s="35"/>
      <c r="F11" s="36" t="s">
        <v>90</v>
      </c>
      <c r="G11" s="37"/>
      <c r="H11" s="36" t="s">
        <v>90</v>
      </c>
      <c r="I11" s="37"/>
      <c r="J11" s="34" t="s">
        <v>90</v>
      </c>
      <c r="K11" s="35"/>
      <c r="L11" s="24"/>
    </row>
    <row r="12" spans="1:12" ht="51.75" thickBot="1" x14ac:dyDescent="0.3">
      <c r="A12" s="14" t="s">
        <v>22</v>
      </c>
      <c r="B12" s="15" t="s">
        <v>17</v>
      </c>
      <c r="C12" s="16" t="s">
        <v>18</v>
      </c>
      <c r="D12" s="34" t="s">
        <v>90</v>
      </c>
      <c r="E12" s="35"/>
      <c r="F12" s="36" t="s">
        <v>90</v>
      </c>
      <c r="G12" s="37"/>
      <c r="H12" s="36" t="s">
        <v>90</v>
      </c>
      <c r="I12" s="37"/>
      <c r="J12" s="34" t="s">
        <v>90</v>
      </c>
      <c r="K12" s="35"/>
      <c r="L12" s="24"/>
    </row>
    <row r="13" spans="1:12" ht="64.5" thickBot="1" x14ac:dyDescent="0.3">
      <c r="A13" s="14" t="s">
        <v>23</v>
      </c>
      <c r="B13" s="15" t="s">
        <v>17</v>
      </c>
      <c r="C13" s="16" t="s">
        <v>20</v>
      </c>
      <c r="D13" s="34" t="s">
        <v>90</v>
      </c>
      <c r="E13" s="35"/>
      <c r="F13" s="36" t="s">
        <v>90</v>
      </c>
      <c r="G13" s="37"/>
      <c r="H13" s="36" t="s">
        <v>90</v>
      </c>
      <c r="I13" s="37"/>
      <c r="J13" s="34" t="s">
        <v>90</v>
      </c>
      <c r="K13" s="35"/>
      <c r="L13" s="24"/>
    </row>
    <row r="14" spans="1:12" ht="64.5" thickBot="1" x14ac:dyDescent="0.3">
      <c r="A14" s="14" t="s">
        <v>24</v>
      </c>
      <c r="B14" s="15" t="s">
        <v>17</v>
      </c>
      <c r="C14" s="16" t="s">
        <v>20</v>
      </c>
      <c r="D14" s="34" t="s">
        <v>90</v>
      </c>
      <c r="E14" s="35"/>
      <c r="F14" s="36" t="s">
        <v>90</v>
      </c>
      <c r="G14" s="37"/>
      <c r="H14" s="36" t="s">
        <v>90</v>
      </c>
      <c r="I14" s="37"/>
      <c r="J14" s="34" t="s">
        <v>90</v>
      </c>
      <c r="K14" s="35"/>
      <c r="L14" s="24"/>
    </row>
    <row r="15" spans="1:12" ht="39" thickBot="1" x14ac:dyDescent="0.3">
      <c r="A15" s="14" t="s">
        <v>25</v>
      </c>
      <c r="B15" s="15" t="s">
        <v>17</v>
      </c>
      <c r="C15" s="16" t="s">
        <v>18</v>
      </c>
      <c r="D15" s="34" t="s">
        <v>90</v>
      </c>
      <c r="E15" s="35"/>
      <c r="F15" s="36" t="s">
        <v>90</v>
      </c>
      <c r="G15" s="37"/>
      <c r="H15" s="36" t="s">
        <v>90</v>
      </c>
      <c r="I15" s="37"/>
      <c r="J15" s="34" t="s">
        <v>90</v>
      </c>
      <c r="K15" s="35"/>
      <c r="L15" s="24"/>
    </row>
    <row r="16" spans="1:12" ht="51.75" thickBot="1" x14ac:dyDescent="0.3">
      <c r="A16" s="14" t="s">
        <v>26</v>
      </c>
      <c r="B16" s="15" t="s">
        <v>17</v>
      </c>
      <c r="C16" s="16" t="s">
        <v>27</v>
      </c>
      <c r="D16" s="34" t="s">
        <v>90</v>
      </c>
      <c r="E16" s="35"/>
      <c r="F16" s="36" t="s">
        <v>90</v>
      </c>
      <c r="G16" s="37"/>
      <c r="H16" s="36" t="s">
        <v>90</v>
      </c>
      <c r="I16" s="37"/>
      <c r="J16" s="34" t="s">
        <v>90</v>
      </c>
      <c r="K16" s="35"/>
      <c r="L16" s="24"/>
    </row>
    <row r="17" spans="1:12" ht="64.5" thickBot="1" x14ac:dyDescent="0.3">
      <c r="A17" s="14" t="s">
        <v>28</v>
      </c>
      <c r="B17" s="15" t="s">
        <v>29</v>
      </c>
      <c r="C17" s="16" t="s">
        <v>13</v>
      </c>
      <c r="D17" s="34" t="s">
        <v>90</v>
      </c>
      <c r="E17" s="35"/>
      <c r="F17" s="36" t="s">
        <v>90</v>
      </c>
      <c r="G17" s="37"/>
      <c r="H17" s="36" t="s">
        <v>90</v>
      </c>
      <c r="I17" s="37"/>
      <c r="J17" s="34" t="s">
        <v>90</v>
      </c>
      <c r="K17" s="35"/>
      <c r="L17" s="24"/>
    </row>
    <row r="18" spans="1:12" ht="51.75" thickBot="1" x14ac:dyDescent="0.3">
      <c r="A18" s="14" t="s">
        <v>30</v>
      </c>
      <c r="B18" s="15" t="s">
        <v>29</v>
      </c>
      <c r="C18" s="16" t="s">
        <v>13</v>
      </c>
      <c r="D18" s="34" t="s">
        <v>90</v>
      </c>
      <c r="E18" s="35"/>
      <c r="F18" s="36" t="s">
        <v>90</v>
      </c>
      <c r="G18" s="37"/>
      <c r="H18" s="36" t="s">
        <v>90</v>
      </c>
      <c r="I18" s="37"/>
      <c r="J18" s="34" t="s">
        <v>90</v>
      </c>
      <c r="K18" s="35"/>
      <c r="L18" s="24"/>
    </row>
    <row r="19" spans="1:12" ht="51.75" thickBot="1" x14ac:dyDescent="0.3">
      <c r="A19" s="14" t="s">
        <v>31</v>
      </c>
      <c r="B19" s="15" t="s">
        <v>29</v>
      </c>
      <c r="C19" s="16" t="s">
        <v>18</v>
      </c>
      <c r="D19" s="34" t="s">
        <v>90</v>
      </c>
      <c r="E19" s="35"/>
      <c r="F19" s="36" t="s">
        <v>90</v>
      </c>
      <c r="G19" s="37"/>
      <c r="H19" s="36" t="s">
        <v>90</v>
      </c>
      <c r="I19" s="37"/>
      <c r="J19" s="34" t="s">
        <v>90</v>
      </c>
      <c r="K19" s="35"/>
      <c r="L19" s="24"/>
    </row>
    <row r="20" spans="1:12" ht="51.75" thickBot="1" x14ac:dyDescent="0.3">
      <c r="A20" s="14" t="s">
        <v>32</v>
      </c>
      <c r="B20" s="15" t="s">
        <v>29</v>
      </c>
      <c r="C20" s="16" t="s">
        <v>33</v>
      </c>
      <c r="D20" s="34" t="s">
        <v>90</v>
      </c>
      <c r="E20" s="35"/>
      <c r="F20" s="36" t="s">
        <v>90</v>
      </c>
      <c r="G20" s="37"/>
      <c r="H20" s="36" t="s">
        <v>90</v>
      </c>
      <c r="I20" s="37"/>
      <c r="J20" s="34" t="s">
        <v>90</v>
      </c>
      <c r="K20" s="35"/>
      <c r="L20" s="24"/>
    </row>
    <row r="21" spans="1:12" ht="39" thickBot="1" x14ac:dyDescent="0.3">
      <c r="A21" s="14" t="s">
        <v>34</v>
      </c>
      <c r="B21" s="15" t="s">
        <v>29</v>
      </c>
      <c r="C21" s="16" t="s">
        <v>18</v>
      </c>
      <c r="D21" s="36" t="s">
        <v>90</v>
      </c>
      <c r="E21" s="37"/>
      <c r="F21" s="36" t="s">
        <v>90</v>
      </c>
      <c r="G21" s="37"/>
      <c r="H21" s="36" t="s">
        <v>90</v>
      </c>
      <c r="I21" s="37"/>
      <c r="J21" s="36" t="s">
        <v>90</v>
      </c>
      <c r="K21" s="37"/>
      <c r="L21" s="24"/>
    </row>
    <row r="22" spans="1:12" ht="77.25" thickBot="1" x14ac:dyDescent="0.3">
      <c r="A22" s="14" t="s">
        <v>35</v>
      </c>
      <c r="B22" s="15" t="s">
        <v>36</v>
      </c>
      <c r="C22" s="16" t="s">
        <v>13</v>
      </c>
      <c r="D22" s="36" t="s">
        <v>90</v>
      </c>
      <c r="E22" s="37"/>
      <c r="F22" s="36" t="s">
        <v>90</v>
      </c>
      <c r="G22" s="37"/>
      <c r="H22" s="36" t="s">
        <v>90</v>
      </c>
      <c r="I22" s="37"/>
      <c r="J22" s="36" t="s">
        <v>90</v>
      </c>
      <c r="K22" s="37"/>
      <c r="L22" s="24"/>
    </row>
    <row r="23" spans="1:12" ht="51.75" thickBot="1" x14ac:dyDescent="0.3">
      <c r="A23" s="14" t="s">
        <v>37</v>
      </c>
      <c r="B23" s="15" t="s">
        <v>38</v>
      </c>
      <c r="C23" s="16" t="s">
        <v>39</v>
      </c>
      <c r="D23" s="36" t="s">
        <v>90</v>
      </c>
      <c r="E23" s="37"/>
      <c r="F23" s="36" t="s">
        <v>90</v>
      </c>
      <c r="G23" s="37"/>
      <c r="H23" s="36" t="s">
        <v>90</v>
      </c>
      <c r="I23" s="37"/>
      <c r="J23" s="36" t="s">
        <v>90</v>
      </c>
      <c r="K23" s="37"/>
      <c r="L23" s="24"/>
    </row>
    <row r="24" spans="1:12" ht="39" thickBot="1" x14ac:dyDescent="0.3">
      <c r="A24" s="14" t="s">
        <v>40</v>
      </c>
      <c r="B24" s="15" t="s">
        <v>38</v>
      </c>
      <c r="C24" s="16" t="s">
        <v>13</v>
      </c>
      <c r="D24" s="36" t="s">
        <v>90</v>
      </c>
      <c r="E24" s="37"/>
      <c r="F24" s="36" t="s">
        <v>90</v>
      </c>
      <c r="G24" s="37"/>
      <c r="H24" s="36" t="s">
        <v>90</v>
      </c>
      <c r="I24" s="37"/>
      <c r="J24" s="36" t="s">
        <v>90</v>
      </c>
      <c r="K24" s="37"/>
      <c r="L24" s="24"/>
    </row>
    <row r="25" spans="1:12" ht="39" thickBot="1" x14ac:dyDescent="0.3">
      <c r="A25" s="14" t="s">
        <v>41</v>
      </c>
      <c r="B25" s="15" t="s">
        <v>38</v>
      </c>
      <c r="C25" s="16" t="s">
        <v>13</v>
      </c>
      <c r="D25" s="36" t="s">
        <v>90</v>
      </c>
      <c r="E25" s="37"/>
      <c r="F25" s="36" t="s">
        <v>90</v>
      </c>
      <c r="G25" s="37"/>
      <c r="H25" s="36" t="s">
        <v>90</v>
      </c>
      <c r="I25" s="37"/>
      <c r="J25" s="36" t="s">
        <v>90</v>
      </c>
      <c r="K25" s="37"/>
      <c r="L25" s="24"/>
    </row>
    <row r="26" spans="1:12" ht="51.75" thickBot="1" x14ac:dyDescent="0.3">
      <c r="A26" s="14" t="s">
        <v>42</v>
      </c>
      <c r="B26" s="15" t="s">
        <v>38</v>
      </c>
      <c r="C26" s="16" t="s">
        <v>13</v>
      </c>
      <c r="D26" s="36" t="s">
        <v>90</v>
      </c>
      <c r="E26" s="37"/>
      <c r="F26" s="36" t="s">
        <v>90</v>
      </c>
      <c r="G26" s="37"/>
      <c r="H26" s="36" t="s">
        <v>90</v>
      </c>
      <c r="I26" s="37"/>
      <c r="J26" s="36" t="s">
        <v>90</v>
      </c>
      <c r="K26" s="37"/>
      <c r="L26" s="24"/>
    </row>
    <row r="27" spans="1:12" ht="39" thickBot="1" x14ac:dyDescent="0.3">
      <c r="A27" s="14" t="s">
        <v>43</v>
      </c>
      <c r="B27" s="15" t="s">
        <v>38</v>
      </c>
      <c r="C27" s="16" t="s">
        <v>44</v>
      </c>
      <c r="D27" s="36" t="s">
        <v>90</v>
      </c>
      <c r="E27" s="37"/>
      <c r="F27" s="36" t="s">
        <v>90</v>
      </c>
      <c r="G27" s="37"/>
      <c r="H27" s="36" t="s">
        <v>90</v>
      </c>
      <c r="I27" s="37"/>
      <c r="J27" s="36" t="s">
        <v>90</v>
      </c>
      <c r="K27" s="37"/>
      <c r="L27" s="24"/>
    </row>
    <row r="28" spans="1:12" ht="51.75" thickBot="1" x14ac:dyDescent="0.3">
      <c r="A28" s="14" t="s">
        <v>45</v>
      </c>
      <c r="B28" s="15" t="s">
        <v>38</v>
      </c>
      <c r="C28" s="16" t="s">
        <v>46</v>
      </c>
      <c r="D28" s="36" t="s">
        <v>90</v>
      </c>
      <c r="E28" s="37"/>
      <c r="F28" s="36" t="s">
        <v>90</v>
      </c>
      <c r="G28" s="37"/>
      <c r="H28" s="36" t="s">
        <v>90</v>
      </c>
      <c r="I28" s="37"/>
      <c r="J28" s="36" t="s">
        <v>90</v>
      </c>
      <c r="K28" s="37"/>
      <c r="L28" s="24"/>
    </row>
    <row r="29" spans="1:12" ht="51.75" thickBot="1" x14ac:dyDescent="0.3">
      <c r="A29" s="14" t="s">
        <v>47</v>
      </c>
      <c r="B29" s="15" t="s">
        <v>38</v>
      </c>
      <c r="C29" s="16" t="s">
        <v>48</v>
      </c>
      <c r="D29" s="36" t="s">
        <v>90</v>
      </c>
      <c r="E29" s="37"/>
      <c r="F29" s="36" t="s">
        <v>90</v>
      </c>
      <c r="G29" s="37"/>
      <c r="H29" s="36" t="s">
        <v>90</v>
      </c>
      <c r="I29" s="37"/>
      <c r="J29" s="36" t="s">
        <v>90</v>
      </c>
      <c r="K29" s="37"/>
      <c r="L29" s="24"/>
    </row>
    <row r="30" spans="1:12" ht="77.25" thickBot="1" x14ac:dyDescent="0.3">
      <c r="A30" s="14" t="s">
        <v>49</v>
      </c>
      <c r="B30" s="15" t="s">
        <v>38</v>
      </c>
      <c r="C30" s="16" t="s">
        <v>50</v>
      </c>
      <c r="D30" s="36" t="s">
        <v>90</v>
      </c>
      <c r="E30" s="37"/>
      <c r="F30" s="36" t="s">
        <v>90</v>
      </c>
      <c r="G30" s="37"/>
      <c r="H30" s="36" t="s">
        <v>90</v>
      </c>
      <c r="I30" s="37"/>
      <c r="J30" s="36" t="s">
        <v>90</v>
      </c>
      <c r="K30" s="37"/>
      <c r="L30" s="24"/>
    </row>
    <row r="31" spans="1:12" ht="77.25" thickBot="1" x14ac:dyDescent="0.3">
      <c r="A31" s="14" t="s">
        <v>51</v>
      </c>
      <c r="B31" s="15" t="s">
        <v>38</v>
      </c>
      <c r="C31" s="16" t="s">
        <v>50</v>
      </c>
      <c r="D31" s="36" t="s">
        <v>90</v>
      </c>
      <c r="E31" s="37"/>
      <c r="F31" s="36" t="s">
        <v>90</v>
      </c>
      <c r="G31" s="37"/>
      <c r="H31" s="36" t="s">
        <v>90</v>
      </c>
      <c r="I31" s="37"/>
      <c r="J31" s="36" t="s">
        <v>90</v>
      </c>
      <c r="K31" s="37"/>
      <c r="L31" s="24"/>
    </row>
    <row r="32" spans="1:12" ht="77.25" thickBot="1" x14ac:dyDescent="0.3">
      <c r="A32" s="14" t="s">
        <v>52</v>
      </c>
      <c r="B32" s="15" t="s">
        <v>38</v>
      </c>
      <c r="C32" s="16" t="s">
        <v>50</v>
      </c>
      <c r="D32" s="36" t="s">
        <v>90</v>
      </c>
      <c r="E32" s="37"/>
      <c r="F32" s="36" t="s">
        <v>90</v>
      </c>
      <c r="G32" s="37"/>
      <c r="H32" s="36" t="s">
        <v>90</v>
      </c>
      <c r="I32" s="37"/>
      <c r="J32" s="36" t="s">
        <v>90</v>
      </c>
      <c r="K32" s="37"/>
      <c r="L32" s="24"/>
    </row>
    <row r="33" spans="1:12" ht="64.5" thickBot="1" x14ac:dyDescent="0.3">
      <c r="A33" s="14" t="s">
        <v>53</v>
      </c>
      <c r="B33" s="15" t="s">
        <v>38</v>
      </c>
      <c r="C33" s="16" t="s">
        <v>50</v>
      </c>
      <c r="D33" s="36" t="s">
        <v>90</v>
      </c>
      <c r="E33" s="37"/>
      <c r="F33" s="36" t="s">
        <v>90</v>
      </c>
      <c r="G33" s="37"/>
      <c r="H33" s="36" t="s">
        <v>90</v>
      </c>
      <c r="I33" s="37"/>
      <c r="J33" s="36" t="s">
        <v>90</v>
      </c>
      <c r="K33" s="37"/>
      <c r="L33" s="24"/>
    </row>
    <row r="34" spans="1:12" ht="64.5" thickBot="1" x14ac:dyDescent="0.3">
      <c r="A34" s="14" t="s">
        <v>54</v>
      </c>
      <c r="B34" s="15" t="s">
        <v>38</v>
      </c>
      <c r="C34" s="16" t="s">
        <v>13</v>
      </c>
      <c r="D34" s="36" t="s">
        <v>90</v>
      </c>
      <c r="E34" s="37"/>
      <c r="F34" s="36" t="s">
        <v>90</v>
      </c>
      <c r="G34" s="37"/>
      <c r="H34" s="36" t="s">
        <v>90</v>
      </c>
      <c r="I34" s="37"/>
      <c r="J34" s="36" t="s">
        <v>90</v>
      </c>
      <c r="K34" s="37"/>
      <c r="L34" s="24"/>
    </row>
    <row r="35" spans="1:12" ht="64.5" thickBot="1" x14ac:dyDescent="0.3">
      <c r="A35" s="14" t="s">
        <v>55</v>
      </c>
      <c r="B35" s="15" t="s">
        <v>38</v>
      </c>
      <c r="C35" s="16" t="s">
        <v>13</v>
      </c>
      <c r="D35" s="36" t="s">
        <v>90</v>
      </c>
      <c r="E35" s="37"/>
      <c r="F35" s="36" t="s">
        <v>90</v>
      </c>
      <c r="G35" s="37"/>
      <c r="H35" s="36" t="s">
        <v>90</v>
      </c>
      <c r="I35" s="37"/>
      <c r="J35" s="36" t="s">
        <v>90</v>
      </c>
      <c r="K35" s="37"/>
      <c r="L35" s="24"/>
    </row>
    <row r="36" spans="1:12" ht="39" thickBot="1" x14ac:dyDescent="0.3">
      <c r="A36" s="14" t="s">
        <v>56</v>
      </c>
      <c r="B36" s="15" t="s">
        <v>38</v>
      </c>
      <c r="C36" s="16" t="s">
        <v>13</v>
      </c>
      <c r="D36" s="36" t="s">
        <v>90</v>
      </c>
      <c r="E36" s="37"/>
      <c r="F36" s="36" t="s">
        <v>90</v>
      </c>
      <c r="G36" s="37"/>
      <c r="H36" s="36" t="s">
        <v>90</v>
      </c>
      <c r="I36" s="37"/>
      <c r="J36" s="36" t="s">
        <v>90</v>
      </c>
      <c r="K36" s="37"/>
      <c r="L36" s="24"/>
    </row>
    <row r="37" spans="1:12" ht="77.25" thickBot="1" x14ac:dyDescent="0.3">
      <c r="A37" s="14" t="s">
        <v>57</v>
      </c>
      <c r="B37" s="15" t="s">
        <v>58</v>
      </c>
      <c r="C37" s="16" t="s">
        <v>59</v>
      </c>
      <c r="D37" s="36" t="s">
        <v>90</v>
      </c>
      <c r="E37" s="37"/>
      <c r="F37" s="36" t="s">
        <v>90</v>
      </c>
      <c r="G37" s="37"/>
      <c r="H37" s="36" t="s">
        <v>90</v>
      </c>
      <c r="I37" s="37"/>
      <c r="J37" s="36" t="s">
        <v>90</v>
      </c>
      <c r="K37" s="37"/>
      <c r="L37" s="24"/>
    </row>
    <row r="38" spans="1:12" ht="64.5" thickBot="1" x14ac:dyDescent="0.3">
      <c r="A38" s="14" t="s">
        <v>60</v>
      </c>
      <c r="B38" s="15" t="s">
        <v>58</v>
      </c>
      <c r="C38" s="16" t="s">
        <v>20</v>
      </c>
      <c r="D38" s="36" t="s">
        <v>90</v>
      </c>
      <c r="E38" s="37"/>
      <c r="F38" s="36" t="s">
        <v>90</v>
      </c>
      <c r="G38" s="37"/>
      <c r="H38" s="36" t="s">
        <v>90</v>
      </c>
      <c r="I38" s="37"/>
      <c r="J38" s="36" t="s">
        <v>90</v>
      </c>
      <c r="K38" s="37"/>
      <c r="L38" s="24"/>
    </row>
    <row r="39" spans="1:12" ht="64.5" thickBot="1" x14ac:dyDescent="0.3">
      <c r="A39" s="14" t="s">
        <v>61</v>
      </c>
      <c r="B39" s="15" t="s">
        <v>62</v>
      </c>
      <c r="C39" s="16" t="s">
        <v>50</v>
      </c>
      <c r="D39" s="36" t="s">
        <v>90</v>
      </c>
      <c r="E39" s="37"/>
      <c r="F39" s="36" t="s">
        <v>90</v>
      </c>
      <c r="G39" s="37"/>
      <c r="H39" s="36" t="s">
        <v>90</v>
      </c>
      <c r="I39" s="37"/>
      <c r="J39" s="36" t="s">
        <v>90</v>
      </c>
      <c r="K39" s="37"/>
      <c r="L39" s="24"/>
    </row>
    <row r="40" spans="1:12" ht="64.5" thickBot="1" x14ac:dyDescent="0.3">
      <c r="A40" s="14" t="s">
        <v>63</v>
      </c>
      <c r="B40" s="15" t="s">
        <v>62</v>
      </c>
      <c r="C40" s="16" t="s">
        <v>50</v>
      </c>
      <c r="D40" s="36" t="s">
        <v>90</v>
      </c>
      <c r="E40" s="37"/>
      <c r="F40" s="36" t="s">
        <v>90</v>
      </c>
      <c r="G40" s="37"/>
      <c r="H40" s="36" t="s">
        <v>90</v>
      </c>
      <c r="I40" s="37"/>
      <c r="J40" s="36" t="s">
        <v>90</v>
      </c>
      <c r="K40" s="37"/>
      <c r="L40" s="24"/>
    </row>
    <row r="41" spans="1:12" ht="64.5" thickBot="1" x14ac:dyDescent="0.3">
      <c r="A41" s="14" t="s">
        <v>64</v>
      </c>
      <c r="B41" s="15" t="s">
        <v>62</v>
      </c>
      <c r="C41" s="16" t="s">
        <v>50</v>
      </c>
      <c r="D41" s="36" t="s">
        <v>90</v>
      </c>
      <c r="E41" s="37"/>
      <c r="F41" s="36" t="s">
        <v>90</v>
      </c>
      <c r="G41" s="37"/>
      <c r="H41" s="36" t="s">
        <v>90</v>
      </c>
      <c r="I41" s="37"/>
      <c r="J41" s="36" t="s">
        <v>90</v>
      </c>
      <c r="K41" s="37"/>
      <c r="L41" s="24"/>
    </row>
    <row r="42" spans="1:12" ht="64.5" thickBot="1" x14ac:dyDescent="0.3">
      <c r="A42" s="14" t="s">
        <v>65</v>
      </c>
      <c r="B42" s="15" t="s">
        <v>62</v>
      </c>
      <c r="C42" s="16" t="s">
        <v>50</v>
      </c>
      <c r="D42" s="36" t="s">
        <v>90</v>
      </c>
      <c r="E42" s="37"/>
      <c r="F42" s="36" t="s">
        <v>90</v>
      </c>
      <c r="G42" s="37"/>
      <c r="H42" s="36" t="s">
        <v>90</v>
      </c>
      <c r="I42" s="37"/>
      <c r="J42" s="36" t="s">
        <v>90</v>
      </c>
      <c r="K42" s="37"/>
      <c r="L42" s="24"/>
    </row>
    <row r="43" spans="1:12" ht="64.5" thickBot="1" x14ac:dyDescent="0.3">
      <c r="A43" s="14" t="s">
        <v>66</v>
      </c>
      <c r="B43" s="15" t="s">
        <v>62</v>
      </c>
      <c r="C43" s="16" t="s">
        <v>50</v>
      </c>
      <c r="D43" s="36" t="s">
        <v>90</v>
      </c>
      <c r="E43" s="37"/>
      <c r="F43" s="36" t="s">
        <v>90</v>
      </c>
      <c r="G43" s="37"/>
      <c r="H43" s="36" t="s">
        <v>90</v>
      </c>
      <c r="I43" s="37"/>
      <c r="J43" s="36" t="s">
        <v>90</v>
      </c>
      <c r="K43" s="37"/>
      <c r="L43" s="24"/>
    </row>
    <row r="44" spans="1:12" ht="64.5" thickBot="1" x14ac:dyDescent="0.3">
      <c r="A44" s="14" t="s">
        <v>67</v>
      </c>
      <c r="B44" s="15" t="s">
        <v>62</v>
      </c>
      <c r="C44" s="16" t="s">
        <v>13</v>
      </c>
      <c r="D44" s="36" t="s">
        <v>90</v>
      </c>
      <c r="E44" s="37"/>
      <c r="F44" s="36" t="s">
        <v>90</v>
      </c>
      <c r="G44" s="37"/>
      <c r="H44" s="36" t="s">
        <v>90</v>
      </c>
      <c r="I44" s="37"/>
      <c r="J44" s="36" t="s">
        <v>90</v>
      </c>
      <c r="K44" s="37"/>
      <c r="L44" s="24"/>
    </row>
    <row r="45" spans="1:12" ht="64.5" thickBot="1" x14ac:dyDescent="0.3">
      <c r="A45" s="14" t="s">
        <v>68</v>
      </c>
      <c r="B45" s="15" t="s">
        <v>62</v>
      </c>
      <c r="C45" s="16" t="s">
        <v>69</v>
      </c>
      <c r="D45" s="36" t="s">
        <v>90</v>
      </c>
      <c r="E45" s="37"/>
      <c r="F45" s="36" t="s">
        <v>90</v>
      </c>
      <c r="G45" s="37"/>
      <c r="H45" s="36" t="s">
        <v>90</v>
      </c>
      <c r="I45" s="37"/>
      <c r="J45" s="36" t="s">
        <v>90</v>
      </c>
      <c r="K45" s="37"/>
      <c r="L45" s="24"/>
    </row>
    <row r="46" spans="1:12" ht="51.75" thickBot="1" x14ac:dyDescent="0.3">
      <c r="A46" s="14" t="s">
        <v>70</v>
      </c>
      <c r="B46" s="15" t="s">
        <v>71</v>
      </c>
      <c r="C46" s="16" t="s">
        <v>13</v>
      </c>
      <c r="D46" s="36" t="s">
        <v>90</v>
      </c>
      <c r="E46" s="37"/>
      <c r="F46" s="36" t="s">
        <v>90</v>
      </c>
      <c r="G46" s="37"/>
      <c r="H46" s="36" t="s">
        <v>90</v>
      </c>
      <c r="I46" s="37"/>
      <c r="J46" s="36" t="s">
        <v>90</v>
      </c>
      <c r="K46" s="37"/>
      <c r="L46" s="24"/>
    </row>
    <row r="47" spans="1:12" ht="77.25" thickBot="1" x14ac:dyDescent="0.3">
      <c r="A47" s="14" t="s">
        <v>72</v>
      </c>
      <c r="B47" s="15" t="s">
        <v>73</v>
      </c>
      <c r="C47" s="16" t="s">
        <v>50</v>
      </c>
      <c r="D47" s="36" t="s">
        <v>90</v>
      </c>
      <c r="E47" s="37"/>
      <c r="F47" s="36" t="s">
        <v>90</v>
      </c>
      <c r="G47" s="37"/>
      <c r="H47" s="36" t="s">
        <v>90</v>
      </c>
      <c r="I47" s="37"/>
      <c r="J47" s="36" t="s">
        <v>90</v>
      </c>
      <c r="K47" s="37"/>
      <c r="L47" s="24"/>
    </row>
    <row r="48" spans="1:12" ht="64.5" thickBot="1" x14ac:dyDescent="0.3">
      <c r="A48" s="14" t="s">
        <v>74</v>
      </c>
      <c r="B48" s="15" t="s">
        <v>73</v>
      </c>
      <c r="C48" s="16" t="s">
        <v>75</v>
      </c>
      <c r="D48" s="36" t="s">
        <v>90</v>
      </c>
      <c r="E48" s="37"/>
      <c r="F48" s="36" t="s">
        <v>90</v>
      </c>
      <c r="G48" s="37"/>
      <c r="H48" s="36" t="s">
        <v>90</v>
      </c>
      <c r="I48" s="37"/>
      <c r="J48" s="36" t="s">
        <v>90</v>
      </c>
      <c r="K48" s="37"/>
      <c r="L48" s="24"/>
    </row>
    <row r="49" spans="1:12" ht="77.25" thickBot="1" x14ac:dyDescent="0.3">
      <c r="A49" s="14" t="s">
        <v>76</v>
      </c>
      <c r="B49" s="15" t="s">
        <v>77</v>
      </c>
      <c r="C49" s="16" t="s">
        <v>78</v>
      </c>
      <c r="D49" s="36" t="s">
        <v>90</v>
      </c>
      <c r="E49" s="37"/>
      <c r="F49" s="36" t="s">
        <v>90</v>
      </c>
      <c r="G49" s="37"/>
      <c r="H49" s="36" t="s">
        <v>90</v>
      </c>
      <c r="I49" s="37"/>
      <c r="J49" s="36" t="s">
        <v>90</v>
      </c>
      <c r="K49" s="37"/>
      <c r="L49" s="24"/>
    </row>
    <row r="50" spans="1:12" ht="64.5" thickBot="1" x14ac:dyDescent="0.3">
      <c r="A50" s="14" t="s">
        <v>79</v>
      </c>
      <c r="B50" s="15" t="s">
        <v>77</v>
      </c>
      <c r="C50" s="16" t="s">
        <v>80</v>
      </c>
      <c r="D50" s="36" t="s">
        <v>90</v>
      </c>
      <c r="E50" s="37"/>
      <c r="F50" s="36" t="s">
        <v>90</v>
      </c>
      <c r="G50" s="37"/>
      <c r="H50" s="36" t="s">
        <v>90</v>
      </c>
      <c r="I50" s="37"/>
      <c r="J50" s="36" t="s">
        <v>90</v>
      </c>
      <c r="K50" s="37"/>
      <c r="L50" s="24"/>
    </row>
    <row r="51" spans="1:12" ht="51.75" thickBot="1" x14ac:dyDescent="0.3">
      <c r="A51" s="14" t="s">
        <v>81</v>
      </c>
      <c r="B51" s="15" t="s">
        <v>82</v>
      </c>
      <c r="C51" s="16" t="s">
        <v>13</v>
      </c>
      <c r="D51" s="36" t="s">
        <v>90</v>
      </c>
      <c r="E51" s="37"/>
      <c r="F51" s="36" t="s">
        <v>90</v>
      </c>
      <c r="G51" s="37"/>
      <c r="H51" s="36" t="s">
        <v>90</v>
      </c>
      <c r="I51" s="37"/>
      <c r="J51" s="36" t="s">
        <v>90</v>
      </c>
      <c r="K51" s="37"/>
      <c r="L51" s="24"/>
    </row>
    <row r="52" spans="1:12" ht="51.75" thickBot="1" x14ac:dyDescent="0.3">
      <c r="A52" s="25" t="s">
        <v>83</v>
      </c>
      <c r="B52" s="19" t="s">
        <v>82</v>
      </c>
      <c r="C52" s="20" t="s">
        <v>48</v>
      </c>
      <c r="D52" s="38" t="s">
        <v>90</v>
      </c>
      <c r="E52" s="39"/>
      <c r="F52" s="38" t="s">
        <v>90</v>
      </c>
      <c r="G52" s="39"/>
      <c r="H52" s="38" t="s">
        <v>90</v>
      </c>
      <c r="I52" s="39"/>
      <c r="J52" s="38" t="s">
        <v>90</v>
      </c>
      <c r="K52" s="39"/>
      <c r="L52" s="26"/>
    </row>
    <row r="53" spans="1:12" ht="25.5" customHeight="1" thickTop="1" thickBot="1" x14ac:dyDescent="0.3">
      <c r="A53" s="40" t="s">
        <v>91</v>
      </c>
      <c r="B53" s="41"/>
      <c r="C53" s="41"/>
      <c r="D53" s="42"/>
      <c r="E53" s="43" t="s">
        <v>90</v>
      </c>
      <c r="F53" s="44"/>
      <c r="G53" s="43" t="s">
        <v>90</v>
      </c>
      <c r="H53" s="44"/>
      <c r="I53" s="43" t="s">
        <v>90</v>
      </c>
      <c r="J53" s="44"/>
      <c r="K53" s="43" t="s">
        <v>90</v>
      </c>
      <c r="L53" s="44"/>
    </row>
    <row r="54" spans="1:12" ht="15.75" thickTop="1" x14ac:dyDescent="0.25"/>
  </sheetData>
  <mergeCells count="201">
    <mergeCell ref="D52:E52"/>
    <mergeCell ref="F52:G52"/>
    <mergeCell ref="H52:I52"/>
    <mergeCell ref="J52:K52"/>
    <mergeCell ref="A53:D53"/>
    <mergeCell ref="E53:F53"/>
    <mergeCell ref="G53:H53"/>
    <mergeCell ref="I53:J53"/>
    <mergeCell ref="K53:L53"/>
    <mergeCell ref="D50:E50"/>
    <mergeCell ref="F50:G50"/>
    <mergeCell ref="H50:I50"/>
    <mergeCell ref="J50:K50"/>
    <mergeCell ref="D51:E51"/>
    <mergeCell ref="F51:G51"/>
    <mergeCell ref="H51:I51"/>
    <mergeCell ref="J51:K51"/>
    <mergeCell ref="A5:A6"/>
    <mergeCell ref="B5:B6"/>
    <mergeCell ref="C5:C6"/>
    <mergeCell ref="L5:L6"/>
    <mergeCell ref="D49:E49"/>
    <mergeCell ref="F49:G49"/>
    <mergeCell ref="H49:I49"/>
    <mergeCell ref="J49:K49"/>
    <mergeCell ref="D48:E48"/>
    <mergeCell ref="F48:G48"/>
    <mergeCell ref="H48:I48"/>
    <mergeCell ref="J48:K48"/>
    <mergeCell ref="D46:E46"/>
    <mergeCell ref="F46:G46"/>
    <mergeCell ref="H46:I46"/>
    <mergeCell ref="J46:K46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D40:E40"/>
    <mergeCell ref="F40:G40"/>
    <mergeCell ref="H40:I40"/>
    <mergeCell ref="J40:K40"/>
    <mergeCell ref="D41:E41"/>
    <mergeCell ref="F41:G41"/>
    <mergeCell ref="H41:I41"/>
    <mergeCell ref="J41:K41"/>
    <mergeCell ref="D38:E38"/>
    <mergeCell ref="F38:G38"/>
    <mergeCell ref="H38:I38"/>
    <mergeCell ref="J38:K38"/>
    <mergeCell ref="D39:E39"/>
    <mergeCell ref="F39:G39"/>
    <mergeCell ref="H39:I39"/>
    <mergeCell ref="J39:K39"/>
    <mergeCell ref="D36:E36"/>
    <mergeCell ref="F36:G36"/>
    <mergeCell ref="H36:I36"/>
    <mergeCell ref="J36:K36"/>
    <mergeCell ref="D37:E37"/>
    <mergeCell ref="F37:G37"/>
    <mergeCell ref="H37:I37"/>
    <mergeCell ref="J37:K37"/>
    <mergeCell ref="D34:E34"/>
    <mergeCell ref="F34:G34"/>
    <mergeCell ref="H34:I34"/>
    <mergeCell ref="J34:K34"/>
    <mergeCell ref="D35:E35"/>
    <mergeCell ref="F35:G35"/>
    <mergeCell ref="H35:I35"/>
    <mergeCell ref="J35:K35"/>
    <mergeCell ref="D32:E32"/>
    <mergeCell ref="F32:G32"/>
    <mergeCell ref="H32:I32"/>
    <mergeCell ref="J32:K32"/>
    <mergeCell ref="D33:E33"/>
    <mergeCell ref="F33:G33"/>
    <mergeCell ref="H33:I33"/>
    <mergeCell ref="J33:K33"/>
    <mergeCell ref="D30:E30"/>
    <mergeCell ref="F30:G30"/>
    <mergeCell ref="H30:I30"/>
    <mergeCell ref="J30:K30"/>
    <mergeCell ref="D31:E31"/>
    <mergeCell ref="F31:G31"/>
    <mergeCell ref="H31:I31"/>
    <mergeCell ref="J31:K31"/>
    <mergeCell ref="D28:E28"/>
    <mergeCell ref="F28:G28"/>
    <mergeCell ref="H28:I28"/>
    <mergeCell ref="J28:K28"/>
    <mergeCell ref="D29:E29"/>
    <mergeCell ref="F29:G29"/>
    <mergeCell ref="H29:I29"/>
    <mergeCell ref="J29:K29"/>
    <mergeCell ref="D26:E26"/>
    <mergeCell ref="F26:G26"/>
    <mergeCell ref="H26:I26"/>
    <mergeCell ref="J26:K26"/>
    <mergeCell ref="D27:E27"/>
    <mergeCell ref="F27:G27"/>
    <mergeCell ref="H27:I27"/>
    <mergeCell ref="J27:K27"/>
    <mergeCell ref="D24:E24"/>
    <mergeCell ref="F24:G24"/>
    <mergeCell ref="H24:I24"/>
    <mergeCell ref="J24:K24"/>
    <mergeCell ref="D25:E25"/>
    <mergeCell ref="F25:G25"/>
    <mergeCell ref="H25:I25"/>
    <mergeCell ref="J25:K25"/>
    <mergeCell ref="D22:E22"/>
    <mergeCell ref="F22:G22"/>
    <mergeCell ref="H22:I22"/>
    <mergeCell ref="J22:K22"/>
    <mergeCell ref="D23:E23"/>
    <mergeCell ref="F23:G23"/>
    <mergeCell ref="H23:I23"/>
    <mergeCell ref="J23:K23"/>
    <mergeCell ref="D20:E20"/>
    <mergeCell ref="F20:G20"/>
    <mergeCell ref="H20:I20"/>
    <mergeCell ref="J20:K20"/>
    <mergeCell ref="D21:E21"/>
    <mergeCell ref="F21:G21"/>
    <mergeCell ref="H21:I21"/>
    <mergeCell ref="J21:K21"/>
    <mergeCell ref="D18:E18"/>
    <mergeCell ref="F18:G18"/>
    <mergeCell ref="H18:I18"/>
    <mergeCell ref="J18:K18"/>
    <mergeCell ref="D19:E19"/>
    <mergeCell ref="F19:G19"/>
    <mergeCell ref="H19:I19"/>
    <mergeCell ref="J19:K19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D6:E6"/>
    <mergeCell ref="F6:G6"/>
    <mergeCell ref="H6:I6"/>
    <mergeCell ref="J6:K6"/>
    <mergeCell ref="D7:E7"/>
    <mergeCell ref="F7:G7"/>
    <mergeCell ref="H7:I7"/>
    <mergeCell ref="J7:K7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Lombard</dc:creator>
  <cp:lastModifiedBy>Julie Lombard</cp:lastModifiedBy>
  <cp:lastPrinted>2015-08-18T19:00:54Z</cp:lastPrinted>
  <dcterms:created xsi:type="dcterms:W3CDTF">2015-08-17T16:51:10Z</dcterms:created>
  <dcterms:modified xsi:type="dcterms:W3CDTF">2015-08-18T20:37:10Z</dcterms:modified>
</cp:coreProperties>
</file>